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O-D06\Desktop\Настя\ТГ\Закупки\Поставка гсм\2025 год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 l="1"/>
  <c r="G8" i="1"/>
  <c r="F8" i="1" l="1"/>
</calcChain>
</file>

<file path=xl/sharedStrings.xml><?xml version="1.0" encoding="utf-8"?>
<sst xmlns="http://schemas.openxmlformats.org/spreadsheetml/2006/main" count="22" uniqueCount="20">
  <si>
    <t>№</t>
  </si>
  <si>
    <t>Наименование предмета договора</t>
  </si>
  <si>
    <t>Ед. изм.</t>
  </si>
  <si>
    <t>Кол-во</t>
  </si>
  <si>
    <t>Коммерческие предложения (руб./ед. изм)</t>
  </si>
  <si>
    <t>Н(М)ЦД, определяемая методом сопоставимых рыночных цен (анализа рынка)
(руб.)</t>
  </si>
  <si>
    <t>В результате проведенного расчета Н(М)ЦД составила:</t>
  </si>
  <si>
    <t>в соответствии с требованиями закупочной документации и технического задания</t>
  </si>
  <si>
    <t>Основные характеристики предмета договора</t>
  </si>
  <si>
    <t>Дата подготовки обоснования НМЦД:</t>
  </si>
  <si>
    <t>л</t>
  </si>
  <si>
    <t xml:space="preserve">Обоснование начальной  (максимальной) цены договора методом сопоставимых рыночных цен (анализа рынка)поставки горюче-смазочных материалов (гсм) с использование топливных карт, для нужд ООО «ТеплоГрупп» </t>
  </si>
  <si>
    <t>горюче-смазочные материалы (гсм)</t>
  </si>
  <si>
    <t xml:space="preserve"> </t>
  </si>
  <si>
    <t>АИ-92 - 9000</t>
  </si>
  <si>
    <t>АИ-95 - 4500</t>
  </si>
  <si>
    <t>Газ - 4500</t>
  </si>
  <si>
    <t>Коммерческое предложение № 1  от 15.10.2024</t>
  </si>
  <si>
    <t>Коммерческое предложение № 2  от 01.10.2024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</si>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</sst>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H11" sqref="H11"/>
    </sheetView>
  </sheetViews>
  <sheetFormatPr defaultRowHeight="15" x14ac:dyDescent="0.25"/>
  <cols>
    <col min="1" max="1" width="4.140625" customWidth="1"/>
    <col min="2" max="2" width="30.7109375" customWidth="1"/>
    <col min="3" max="3" width="22.42578125" customWidth="1"/>
    <col min="4" max="4" width="6.140625" customWidth="1"/>
    <col min="5" max="5" width="13.28515625" customWidth="1"/>
    <col min="6" max="7" width="16.85546875" customWidth="1"/>
    <col min="8" max="8" width="20.5703125" customWidth="1"/>
  </cols>
  <sheetData>
    <row r="2" spans="1:8" ht="46.5" customHeight="1" x14ac:dyDescent="0.25">
      <c r="A2" s="12" t="s">
        <v>11</v>
      </c>
      <c r="B2" s="13"/>
      <c r="C2" s="13"/>
      <c r="D2" s="13"/>
      <c r="E2" s="13"/>
      <c r="F2" s="13"/>
      <c r="G2" s="13"/>
      <c r="H2" s="14"/>
    </row>
    <row r="3" spans="1:8" ht="26.25" customHeight="1" x14ac:dyDescent="0.25">
      <c r="A3" s="19" t="s">
        <v>0</v>
      </c>
      <c r="B3" s="19" t="s">
        <v>1</v>
      </c>
      <c r="C3" s="19" t="s">
        <v>8</v>
      </c>
      <c r="D3" s="19" t="s">
        <v>2</v>
      </c>
      <c r="E3" s="19" t="s">
        <v>3</v>
      </c>
      <c r="F3" s="12" t="s">
        <v>4</v>
      </c>
      <c r="G3" s="13"/>
      <c r="H3" s="15" t="s">
        <v>5</v>
      </c>
    </row>
    <row r="4" spans="1:8" ht="75.75" customHeight="1" x14ac:dyDescent="0.25">
      <c r="A4" s="19"/>
      <c r="B4" s="19"/>
      <c r="C4" s="19"/>
      <c r="D4" s="19"/>
      <c r="E4" s="19"/>
      <c r="F4" s="2" t="s">
        <v>17</v>
      </c>
      <c r="G4" s="9" t="s">
        <v>18</v>
      </c>
      <c r="H4" s="16"/>
    </row>
    <row r="5" spans="1:8" ht="30.75" customHeight="1" x14ac:dyDescent="0.25">
      <c r="A5" s="6">
        <v>1</v>
      </c>
      <c r="B5" s="20" t="s">
        <v>12</v>
      </c>
      <c r="C5" s="20" t="s">
        <v>7</v>
      </c>
      <c r="D5" s="7" t="s">
        <v>10</v>
      </c>
      <c r="E5" s="7" t="s">
        <v>14</v>
      </c>
      <c r="F5" s="3">
        <v>533430</v>
      </c>
      <c r="G5" s="3">
        <v>683910</v>
      </c>
      <c r="H5" s="3">
        <v>533430</v>
      </c>
    </row>
    <row r="6" spans="1:8" ht="30.75" customHeight="1" x14ac:dyDescent="0.25">
      <c r="A6" s="11">
        <v>2</v>
      </c>
      <c r="B6" s="22"/>
      <c r="C6" s="22"/>
      <c r="D6" s="7" t="s">
        <v>10</v>
      </c>
      <c r="E6" s="1" t="s">
        <v>15</v>
      </c>
      <c r="F6" s="3">
        <v>287910</v>
      </c>
      <c r="G6" s="3">
        <v>373455</v>
      </c>
      <c r="H6" s="5">
        <v>287910</v>
      </c>
    </row>
    <row r="7" spans="1:8" ht="30.75" customHeight="1" x14ac:dyDescent="0.25">
      <c r="A7" s="1">
        <v>3</v>
      </c>
      <c r="B7" s="21"/>
      <c r="C7" s="21"/>
      <c r="D7" s="1" t="s">
        <v>10</v>
      </c>
      <c r="E7" s="1" t="s">
        <v>16</v>
      </c>
      <c r="F7" s="3">
        <v>189900</v>
      </c>
      <c r="G7" s="3">
        <v>202455</v>
      </c>
      <c r="H7" s="5">
        <v>189900</v>
      </c>
    </row>
    <row r="8" spans="1:8" ht="21" customHeight="1" x14ac:dyDescent="0.25">
      <c r="A8" s="1"/>
      <c r="B8" s="8" t="s">
        <v>13</v>
      </c>
      <c r="C8" s="1"/>
      <c r="D8" s="1"/>
      <c r="E8" s="1"/>
      <c r="F8" s="3">
        <f>SUM(F5:F7)</f>
        <v>1011240</v>
      </c>
      <c r="G8" s="3">
        <f t="shared" ref="G8" si="0">SUM(G5:G7)</f>
        <v>1259820</v>
      </c>
      <c r="H8" s="3">
        <f>SUM(H5:H7)</f>
        <v>1011240</v>
      </c>
    </row>
    <row r="9" spans="1:8" ht="17.25" customHeight="1" x14ac:dyDescent="0.25">
      <c r="A9" s="1"/>
      <c r="B9" s="1"/>
      <c r="C9" s="17" t="s">
        <v>6</v>
      </c>
      <c r="D9" s="18"/>
      <c r="E9" s="18"/>
      <c r="F9" s="18"/>
      <c r="G9" s="18"/>
      <c r="H9" s="4">
        <f>H8</f>
        <v>1011240</v>
      </c>
    </row>
    <row r="10" spans="1:8" ht="17.25" customHeight="1" x14ac:dyDescent="0.25">
      <c r="A10" s="1"/>
      <c r="B10" s="1"/>
      <c r="C10" s="17" t="s">
        <v>9</v>
      </c>
      <c r="D10" s="18"/>
      <c r="E10" s="18"/>
      <c r="F10" s="18"/>
      <c r="G10" s="18"/>
      <c r="H10" s="4" t="s">
        <v>19</v>
      </c>
    </row>
    <row r="11" spans="1:8" x14ac:dyDescent="0.25">
      <c r="H11" s="10"/>
    </row>
  </sheetData>
  <mergeCells count="12">
    <mergeCell ref="A2:H2"/>
    <mergeCell ref="H3:H4"/>
    <mergeCell ref="C9:G9"/>
    <mergeCell ref="C10:G10"/>
    <mergeCell ref="A3:A4"/>
    <mergeCell ref="B3:B4"/>
    <mergeCell ref="C3:C4"/>
    <mergeCell ref="D3:D4"/>
    <mergeCell ref="E3:E4"/>
    <mergeCell ref="F3:G3"/>
    <mergeCell ref="C5:C7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Шабашева</dc:creator>
  <cp:lastModifiedBy>Анастасия Шабашева</cp:lastModifiedBy>
  <dcterms:created xsi:type="dcterms:W3CDTF">2021-08-16T06:19:43Z</dcterms:created>
  <dcterms:modified xsi:type="dcterms:W3CDTF">2024-11-20T08:01:58Z</dcterms:modified>
</cp:coreProperties>
</file>