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O-D06\Desktop\Настя\СК Энерго\Закупки\Вывоз снега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/>
  <c r="F7" i="1"/>
  <c r="I7" i="1" l="1"/>
  <c r="I8" i="1" l="1"/>
</calcChain>
</file>

<file path=xl/sharedStrings.xml><?xml version="1.0" encoding="utf-8"?>
<sst xmlns="http://schemas.openxmlformats.org/spreadsheetml/2006/main" count="20" uniqueCount="20">
  <si>
    <t>№</t>
  </si>
  <si>
    <t>Наименование предмета договора</t>
  </si>
  <si>
    <t>Ед. изм.</t>
  </si>
  <si>
    <t>Кол-во</t>
  </si>
  <si>
    <t>Коммерческие предложения (руб./ед. изм)</t>
  </si>
  <si>
    <t>Н(М)ЦД, определяемая методом сопоставимых рыночных цен (анализа рынка)
(руб.)</t>
  </si>
  <si>
    <t>В результате проведенного расчета Н(М)ЦД составила:</t>
  </si>
  <si>
    <t>Основные характеристики предмета договора</t>
  </si>
  <si>
    <t>Дата подготовки обоснования НМЦД:</t>
  </si>
  <si>
    <t>ИТОГО</t>
  </si>
  <si>
    <t xml:space="preserve">Обоснование начальной  (максимальной) цены договора методом сопоставимых рыночных цен (анализа рынка) оказания услуг по очистке территории от снега и вывозу снега для нужд ООО «СК «Энерго» </t>
  </si>
  <si>
    <t>услуги по очистке территории от снега и вывозу снега</t>
  </si>
  <si>
    <t>Услуги фронтального погручика (средний до 20 т)</t>
  </si>
  <si>
    <t>Вывоз снега</t>
  </si>
  <si>
    <t>маш/час</t>
  </si>
  <si>
    <t>куб. м</t>
  </si>
  <si>
    <t>Коммерческое предложение №1 (№11 от 19.03.2026)</t>
  </si>
  <si>
    <t>Коммерческое предложение № 2 (№ 13 от 19.03.2026)</t>
  </si>
  <si>
    <t>Коммерческое предложение № 3 (№ 11 от 19.03.2026)</t>
  </si>
  <si>
    <t>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</si>
</sst>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tabSelected="1" workbookViewId="0">
      <selection activeCell="A10" sqref="A10"/>
    </sheetView>
  </sheetViews>
  <sheetFormatPr defaultRowHeight="15" x14ac:dyDescent="0.25"/>
  <cols>
    <col min="1" max="1" width="4.140625" customWidth="1"/>
    <col min="2" max="2" width="39.28515625" customWidth="1"/>
    <col min="3" max="3" width="35.85546875" customWidth="1"/>
    <col min="4" max="4" width="6.140625" customWidth="1"/>
    <col min="5" max="5" width="13.28515625" customWidth="1"/>
    <col min="6" max="7" width="16.85546875" customWidth="1"/>
    <col min="8" max="8" width="17" customWidth="1"/>
    <col min="9" max="9" width="19" customWidth="1"/>
  </cols>
  <sheetData>
    <row r="2" spans="1:9" ht="46.5" customHeight="1" x14ac:dyDescent="0.25">
      <c r="A2" s="8" t="s">
        <v>10</v>
      </c>
      <c r="B2" s="9"/>
      <c r="C2" s="9"/>
      <c r="D2" s="9"/>
      <c r="E2" s="9"/>
      <c r="F2" s="9"/>
      <c r="G2" s="9"/>
      <c r="H2" s="9"/>
      <c r="I2" s="10"/>
    </row>
    <row r="3" spans="1:9" ht="26.25" customHeight="1" x14ac:dyDescent="0.25">
      <c r="A3" s="15" t="s">
        <v>0</v>
      </c>
      <c r="B3" s="15" t="s">
        <v>1</v>
      </c>
      <c r="C3" s="15" t="s">
        <v>7</v>
      </c>
      <c r="D3" s="15" t="s">
        <v>2</v>
      </c>
      <c r="E3" s="15" t="s">
        <v>3</v>
      </c>
      <c r="F3" s="8" t="s">
        <v>4</v>
      </c>
      <c r="G3" s="9"/>
      <c r="H3" s="9"/>
      <c r="I3" s="11" t="s">
        <v>5</v>
      </c>
    </row>
    <row r="4" spans="1:9" ht="75.75" customHeight="1" x14ac:dyDescent="0.25">
      <c r="A4" s="15"/>
      <c r="B4" s="15"/>
      <c r="C4" s="15"/>
      <c r="D4" s="15"/>
      <c r="E4" s="15"/>
      <c r="F4" s="2" t="s">
        <v>16</v>
      </c>
      <c r="G4" s="6" t="s">
        <v>17</v>
      </c>
      <c r="H4" s="2" t="s">
        <v>18</v>
      </c>
      <c r="I4" s="12"/>
    </row>
    <row r="5" spans="1:9" ht="54.75" customHeight="1" x14ac:dyDescent="0.25">
      <c r="A5" s="11">
        <v>1</v>
      </c>
      <c r="B5" s="16" t="s">
        <v>11</v>
      </c>
      <c r="C5" s="18" t="s">
        <v>12</v>
      </c>
      <c r="D5" s="7" t="s">
        <v>14</v>
      </c>
      <c r="E5" s="7">
        <v>526</v>
      </c>
      <c r="F5" s="3">
        <v>2156600</v>
      </c>
      <c r="G5" s="3">
        <v>2104000</v>
      </c>
      <c r="H5" s="3">
        <v>1998800</v>
      </c>
      <c r="I5" s="19">
        <v>5996400</v>
      </c>
    </row>
    <row r="6" spans="1:9" ht="58.5" customHeight="1" x14ac:dyDescent="0.25">
      <c r="A6" s="12"/>
      <c r="B6" s="17"/>
      <c r="C6" s="18" t="s">
        <v>13</v>
      </c>
      <c r="D6" s="5" t="s">
        <v>15</v>
      </c>
      <c r="E6" s="5">
        <v>10520</v>
      </c>
      <c r="F6" s="3">
        <v>4313200</v>
      </c>
      <c r="G6" s="3">
        <v>4208000</v>
      </c>
      <c r="H6" s="3">
        <v>3997600</v>
      </c>
      <c r="I6" s="20"/>
    </row>
    <row r="7" spans="1:9" ht="21" customHeight="1" x14ac:dyDescent="0.25">
      <c r="A7" s="1"/>
      <c r="B7" s="1" t="s">
        <v>9</v>
      </c>
      <c r="C7" s="1"/>
      <c r="D7" s="1"/>
      <c r="E7" s="1"/>
      <c r="F7" s="3">
        <f>SUM(F5:F6)</f>
        <v>6469800</v>
      </c>
      <c r="G7" s="3">
        <f t="shared" ref="G7:H7" si="0">SUM(G5:G6)</f>
        <v>6312000</v>
      </c>
      <c r="H7" s="3">
        <f t="shared" si="0"/>
        <v>5996400</v>
      </c>
      <c r="I7" s="3">
        <f>I5</f>
        <v>5996400</v>
      </c>
    </row>
    <row r="8" spans="1:9" ht="17.25" customHeight="1" x14ac:dyDescent="0.25">
      <c r="A8" s="1"/>
      <c r="B8" s="1"/>
      <c r="C8" s="13" t="s">
        <v>6</v>
      </c>
      <c r="D8" s="14"/>
      <c r="E8" s="14"/>
      <c r="F8" s="14"/>
      <c r="G8" s="14"/>
      <c r="H8" s="14"/>
      <c r="I8" s="4">
        <f>I7</f>
        <v>5996400</v>
      </c>
    </row>
    <row r="9" spans="1:9" ht="17.25" customHeight="1" x14ac:dyDescent="0.25">
      <c r="A9" s="1"/>
      <c r="B9" s="1"/>
      <c r="C9" s="13" t="s">
        <v>8</v>
      </c>
      <c r="D9" s="14"/>
      <c r="E9" s="14"/>
      <c r="F9" s="14"/>
      <c r="G9" s="14"/>
      <c r="H9" s="14"/>
      <c r="I9" s="4" t="s">
        <v>19</v>
      </c>
    </row>
  </sheetData>
  <mergeCells count="13">
    <mergeCell ref="A2:I2"/>
    <mergeCell ref="I3:I4"/>
    <mergeCell ref="C8:H8"/>
    <mergeCell ref="C9:H9"/>
    <mergeCell ref="A3:A4"/>
    <mergeCell ref="B3:B4"/>
    <mergeCell ref="C3:C4"/>
    <mergeCell ref="D3:D4"/>
    <mergeCell ref="E3:E4"/>
    <mergeCell ref="F3:H3"/>
    <mergeCell ref="A5:A6"/>
    <mergeCell ref="B5:B6"/>
    <mergeCell ref="I5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Шабашева</dc:creator>
  <cp:lastModifiedBy>Анастасия Шабашева</cp:lastModifiedBy>
  <dcterms:created xsi:type="dcterms:W3CDTF">2021-08-16T06:19:43Z</dcterms:created>
  <dcterms:modified xsi:type="dcterms:W3CDTF">2026-03-25T11:45:49Z</dcterms:modified>
</cp:coreProperties>
</file>