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O-D06\Desktop\Настя\ТГ\Закупки\Поставка пнд труб и фитингов\"/>
    </mc:Choice>
  </mc:AlternateContent>
  <bookViews>
    <workbookView xWindow="0" yWindow="0" windowWidth="16500" windowHeight="1153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7" i="1" l="1"/>
  <c r="G6" i="1" l="1"/>
  <c r="J6" i="1" l="1"/>
</calcChain>
</file>

<file path=xl/sharedStrings.xml><?xml version="1.0" encoding="utf-8"?>
<sst xmlns="http://schemas.openxmlformats.org/spreadsheetml/2006/main" count="20" uniqueCount="20">
  <si>
    <t>№</t>
  </si>
  <si>
    <t>Наименование предмета договора</t>
  </si>
  <si>
    <t>Ед. изм.</t>
  </si>
  <si>
    <t>Кол-во</t>
  </si>
  <si>
    <t>Коммерческие предложения (руб./ед. изм)</t>
  </si>
  <si>
    <t>В результате проведенного расчета Н(М)ЦД составила:</t>
  </si>
  <si>
    <t>Основные характеристики предмета договора</t>
  </si>
  <si>
    <t>Дата подготовки обоснования НМЦД:</t>
  </si>
  <si>
    <t>Наименование услуг</t>
  </si>
  <si>
    <t>Н(М)ЦД, определяемая методом сопоставимых рыночных цен (анализа рынка),
руб.</t>
  </si>
  <si>
    <t>ВСЕГО</t>
  </si>
  <si>
    <t>в соответствии с требованиями технического задания и извещения</t>
  </si>
  <si>
    <t>Обоснование начальной (максимальной) цены договора методом сопоставимых рыночных цен (анализа рынка) на поставку электросварные муфт, электросварные втулок и труб из полиэтилена низкого давления (ПНД) для нужд ООО "ТеплоГрупп"</t>
  </si>
  <si>
    <t xml:space="preserve">Право заключения договора поставки электросварные муфт, электросварные втулок и труб из полиэтилена низкого давления (ПНД) для нужд ООО "ТеплоГрупп"
</t>
  </si>
  <si>
    <t>поз.</t>
  </si>
  <si>
    <t>Коммерческое предложение № 2, 
руб. (№ бн от 24.07.2026)</t>
  </si>
  <si>
    <t>Коммерческое предложение № 1, 
руб. 
(№1 от 24.07.2026)</t>
  </si>
  <si>
    <t>Коммерческое предложение № 3, 
руб. (№ бн от 27.07.2026)</t>
  </si>
  <si>
    <t>Коммерческое предложение № 4, 
руб. (№ СЧИ293457 от 29.07.2026)</t>
  </si>
  <si>
    <t>29.07.2026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</si>
</sst>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4" fontId="0" fillId="0" borderId="1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8"/>
  <sheetViews>
    <sheetView tabSelected="1" topLeftCell="E1" workbookViewId="0">
      <selection activeCell="K9" sqref="K9"/>
    </sheetView>
  </sheetViews>
  <sheetFormatPr defaultRowHeight="15" x14ac:dyDescent="0.25"/>
  <cols>
    <col min="1" max="1" width="4.140625" customWidth="1"/>
    <col min="2" max="2" width="30.7109375" customWidth="1"/>
    <col min="3" max="3" width="22.42578125" customWidth="1"/>
    <col min="4" max="4" width="28.85546875" customWidth="1"/>
    <col min="5" max="5" width="9.85546875" customWidth="1"/>
    <col min="6" max="6" width="10" customWidth="1"/>
    <col min="7" max="10" width="20.28515625" customWidth="1"/>
    <col min="11" max="11" width="30" customWidth="1"/>
  </cols>
  <sheetData>
    <row r="2" spans="1:11" ht="46.5" customHeight="1" x14ac:dyDescent="0.25">
      <c r="A2" s="11" t="s">
        <v>12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26.25" customHeight="1" x14ac:dyDescent="0.25">
      <c r="A3" s="10" t="s">
        <v>0</v>
      </c>
      <c r="B3" s="10" t="s">
        <v>1</v>
      </c>
      <c r="C3" s="10" t="s">
        <v>6</v>
      </c>
      <c r="D3" s="12" t="s">
        <v>8</v>
      </c>
      <c r="E3" s="10" t="s">
        <v>2</v>
      </c>
      <c r="F3" s="10" t="s">
        <v>3</v>
      </c>
      <c r="G3" s="10" t="s">
        <v>4</v>
      </c>
      <c r="H3" s="10"/>
      <c r="I3" s="10"/>
      <c r="J3" s="10"/>
      <c r="K3" s="10" t="s">
        <v>9</v>
      </c>
    </row>
    <row r="4" spans="1:11" ht="75.75" customHeight="1" x14ac:dyDescent="0.25">
      <c r="A4" s="10"/>
      <c r="B4" s="10"/>
      <c r="C4" s="10"/>
      <c r="D4" s="13"/>
      <c r="E4" s="10"/>
      <c r="F4" s="10"/>
      <c r="G4" s="4" t="s">
        <v>16</v>
      </c>
      <c r="H4" s="4" t="s">
        <v>15</v>
      </c>
      <c r="I4" s="4" t="s">
        <v>17</v>
      </c>
      <c r="J4" s="4" t="s">
        <v>18</v>
      </c>
      <c r="K4" s="10"/>
    </row>
    <row r="5" spans="1:11" ht="105.75" customHeight="1" x14ac:dyDescent="0.25">
      <c r="A5" s="1">
        <v>1</v>
      </c>
      <c r="B5" s="1" t="s">
        <v>13</v>
      </c>
      <c r="C5" s="8" t="s">
        <v>11</v>
      </c>
      <c r="D5" s="1"/>
      <c r="E5" s="1" t="s">
        <v>14</v>
      </c>
      <c r="F5" s="1">
        <v>60</v>
      </c>
      <c r="G5" s="5">
        <v>5219120</v>
      </c>
      <c r="H5" s="5">
        <v>5615188.2999999998</v>
      </c>
      <c r="I5" s="5">
        <v>5746583.71</v>
      </c>
      <c r="J5" s="5">
        <v>4634393.75</v>
      </c>
      <c r="K5" s="5">
        <v>4634393.75</v>
      </c>
    </row>
    <row r="6" spans="1:11" ht="23.25" customHeight="1" x14ac:dyDescent="0.25">
      <c r="A6" s="6"/>
      <c r="B6" s="6"/>
      <c r="C6" s="1"/>
      <c r="D6" s="1" t="s">
        <v>10</v>
      </c>
      <c r="E6" s="1"/>
      <c r="F6" s="1"/>
      <c r="G6" s="7">
        <f>SUM(G5:G5)</f>
        <v>5219120</v>
      </c>
      <c r="H6" s="7"/>
      <c r="I6" s="7"/>
      <c r="J6" s="7">
        <f>SUM(J5:J5)</f>
        <v>4634393.75</v>
      </c>
      <c r="K6" s="5"/>
    </row>
    <row r="7" spans="1:11" ht="17.25" customHeight="1" x14ac:dyDescent="0.25">
      <c r="A7" s="1"/>
      <c r="B7" s="1"/>
      <c r="C7" s="9" t="s">
        <v>5</v>
      </c>
      <c r="D7" s="9"/>
      <c r="E7" s="9"/>
      <c r="F7" s="9"/>
      <c r="G7" s="9"/>
      <c r="H7" s="9"/>
      <c r="I7" s="9"/>
      <c r="J7" s="9"/>
      <c r="K7" s="2">
        <f>K5</f>
        <v>4634393.75</v>
      </c>
    </row>
    <row r="8" spans="1:11" ht="17.25" customHeight="1" x14ac:dyDescent="0.25">
      <c r="A8" s="1"/>
      <c r="B8" s="1"/>
      <c r="C8" s="9" t="s">
        <v>7</v>
      </c>
      <c r="D8" s="9"/>
      <c r="E8" s="9"/>
      <c r="F8" s="9"/>
      <c r="G8" s="9"/>
      <c r="H8" s="9"/>
      <c r="I8" s="9"/>
      <c r="J8" s="9"/>
      <c r="K8" s="3" t="s">
        <v>19</v>
      </c>
    </row>
  </sheetData>
  <mergeCells count="11">
    <mergeCell ref="C7:J7"/>
    <mergeCell ref="C8:J8"/>
    <mergeCell ref="G3:J3"/>
    <mergeCell ref="A2:K2"/>
    <mergeCell ref="K3:K4"/>
    <mergeCell ref="A3:A4"/>
    <mergeCell ref="B3:B4"/>
    <mergeCell ref="C3:C4"/>
    <mergeCell ref="E3:E4"/>
    <mergeCell ref="F3:F4"/>
    <mergeCell ref="D3:D4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 Шабашева</dc:creator>
  <cp:lastModifiedBy>Анастасия Шабашева</cp:lastModifiedBy>
  <cp:lastPrinted>2022-11-24T12:02:51Z</cp:lastPrinted>
  <dcterms:created xsi:type="dcterms:W3CDTF">2021-08-16T06:19:43Z</dcterms:created>
  <dcterms:modified xsi:type="dcterms:W3CDTF">2026-08-05T10:49:17Z</dcterms:modified>
</cp:coreProperties>
</file>