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Поставка приборов учета\2026 г. ИП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I6" i="1" l="1"/>
  <c r="I7" i="1" l="1"/>
  <c r="H6" i="1"/>
  <c r="F6" i="1" l="1"/>
</calcChain>
</file>

<file path=xl/sharedStrings.xml><?xml version="1.0" encoding="utf-8"?>
<sst xmlns="http://schemas.openxmlformats.org/spreadsheetml/2006/main" count="19" uniqueCount="19">
  <si>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</si>
  <si>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</si>
  <si>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</si>
  <si>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</si>
  <si>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</si>
  <si>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</si>
  <si>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</si>
  <si>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Основные характеристики предмета договора</t>
  </si>
  <si>
    <t>Дата подготовки обоснования НМЦД:</t>
  </si>
  <si>
    <t>ИТОГО</t>
  </si>
  <si>
    <t>-</t>
  </si>
  <si>
    <t xml:space="preserve">Обоснование начальной  (максимальной) цены договора методом сопоставимых рыночных цен (анализа рынка)поставки приборов учета электрической энергии и комплектующих (щиты учета), которые могут быть присоединены к интеллектуальной системе учета, для нужд ООО «СК «Энерго» </t>
  </si>
  <si>
    <t>приборы учета электрической энергии и комплектующие (щиты учета), которые могут быть присоединены к интеллектуальной системе учета</t>
  </si>
  <si>
    <t>в соответствии с требованиями технического задания</t>
  </si>
  <si>
    <t>3 поз.</t>
  </si>
  <si>
    <t>Коммерческое предложение № 1  (№ 0503/ЕА от 04.08.2026)</t>
  </si>
  <si>
    <t>Коммерческое предложение № 2 (№ 68/2026 от 05.08.2026)</t>
  </si>
  <si>
    <t>Коммерческое предложение № 3 (№ 00117/ПЭ/КО от 07.08.2026)</t>
  </si>
  <si>
    <t>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</si>
</sst>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topLeftCell="D1" workbookViewId="0">
      <selection activeCell="L10" sqref="L10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6.140625" customWidth="1"/>
    <col min="5" max="5" width="13.28515625" customWidth="1"/>
    <col min="6" max="8" width="16.85546875" customWidth="1"/>
    <col min="9" max="9" width="19" customWidth="1"/>
  </cols>
  <sheetData>
    <row r="2" spans="1:9" ht="46.5" customHeight="1" x14ac:dyDescent="0.25">
      <c r="A2" s="11" t="s">
        <v>11</v>
      </c>
      <c r="B2" s="12"/>
      <c r="C2" s="12"/>
      <c r="D2" s="12"/>
      <c r="E2" s="12"/>
      <c r="F2" s="12"/>
      <c r="G2" s="12"/>
      <c r="H2" s="12"/>
      <c r="I2" s="13"/>
    </row>
    <row r="3" spans="1:9" ht="26.25" customHeight="1" x14ac:dyDescent="0.25">
      <c r="A3" s="18" t="s">
        <v>0</v>
      </c>
      <c r="B3" s="18" t="s">
        <v>1</v>
      </c>
      <c r="C3" s="18" t="s">
        <v>7</v>
      </c>
      <c r="D3" s="18" t="s">
        <v>2</v>
      </c>
      <c r="E3" s="18" t="s">
        <v>3</v>
      </c>
      <c r="F3" s="11" t="s">
        <v>4</v>
      </c>
      <c r="G3" s="12"/>
      <c r="H3" s="12"/>
      <c r="I3" s="14" t="s">
        <v>5</v>
      </c>
    </row>
    <row r="4" spans="1:9" ht="75.75" customHeight="1" x14ac:dyDescent="0.25">
      <c r="A4" s="18"/>
      <c r="B4" s="18"/>
      <c r="C4" s="18"/>
      <c r="D4" s="18"/>
      <c r="E4" s="18"/>
      <c r="F4" s="2" t="s">
        <v>15</v>
      </c>
      <c r="G4" s="10" t="s">
        <v>16</v>
      </c>
      <c r="H4" s="8" t="s">
        <v>17</v>
      </c>
      <c r="I4" s="15"/>
    </row>
    <row r="5" spans="1:9" ht="86.25" customHeight="1" x14ac:dyDescent="0.25">
      <c r="A5" s="5">
        <v>1</v>
      </c>
      <c r="B5" s="1" t="s">
        <v>12</v>
      </c>
      <c r="C5" s="9" t="s">
        <v>13</v>
      </c>
      <c r="D5" s="5" t="s">
        <v>10</v>
      </c>
      <c r="E5" s="6" t="s">
        <v>14</v>
      </c>
      <c r="F5" s="3">
        <v>6322124.4000000004</v>
      </c>
      <c r="G5" s="3">
        <v>6713100</v>
      </c>
      <c r="H5" s="3">
        <v>6216235.5</v>
      </c>
      <c r="I5" s="3">
        <v>6216235.5</v>
      </c>
    </row>
    <row r="6" spans="1:9" ht="21" customHeight="1" x14ac:dyDescent="0.25">
      <c r="A6" s="1"/>
      <c r="B6" s="7" t="s">
        <v>9</v>
      </c>
      <c r="C6" s="1"/>
      <c r="D6" s="1"/>
      <c r="E6" s="1"/>
      <c r="F6" s="3">
        <f>SUM(F5:F5)</f>
        <v>6322124.4000000004</v>
      </c>
      <c r="G6" s="3">
        <f>SUM(G5:G5)</f>
        <v>6713100</v>
      </c>
      <c r="H6" s="3">
        <f>SUM(H5:H5)</f>
        <v>6216235.5</v>
      </c>
      <c r="I6" s="3">
        <f>I5</f>
        <v>6216235.5</v>
      </c>
    </row>
    <row r="7" spans="1:9" ht="17.25" customHeight="1" x14ac:dyDescent="0.25">
      <c r="A7" s="1"/>
      <c r="B7" s="1"/>
      <c r="C7" s="16" t="s">
        <v>6</v>
      </c>
      <c r="D7" s="17"/>
      <c r="E7" s="17"/>
      <c r="F7" s="17"/>
      <c r="G7" s="17"/>
      <c r="H7" s="17"/>
      <c r="I7" s="4">
        <f>I6</f>
        <v>6216235.5</v>
      </c>
    </row>
    <row r="8" spans="1:9" ht="17.25" customHeight="1" x14ac:dyDescent="0.25">
      <c r="A8" s="1"/>
      <c r="B8" s="1"/>
      <c r="C8" s="16" t="s">
        <v>8</v>
      </c>
      <c r="D8" s="17"/>
      <c r="E8" s="17"/>
      <c r="F8" s="17"/>
      <c r="G8" s="17"/>
      <c r="H8" s="17"/>
      <c r="I8" s="4" t="s">
        <v>18</v>
      </c>
    </row>
  </sheetData>
  <mergeCells count="10">
    <mergeCell ref="A2:I2"/>
    <mergeCell ref="I3:I4"/>
    <mergeCell ref="C7:H7"/>
    <mergeCell ref="C8:H8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2026-08-12T08:08:02Z</dcterms:modified>
</cp:coreProperties>
</file>