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a\Desktop\"/>
    </mc:Choice>
  </mc:AlternateContent>
  <bookViews>
    <workbookView xWindow="405" yWindow="345" windowWidth="18345" windowHeight="6525"/>
  </bookViews>
  <sheets>
    <sheet name="заказ" sheetId="1" r:id="rId1"/>
  </sheets>
  <definedNames>
    <definedName name="_xlnm._FilterDatabase" localSheetId="0" hidden="1">заказ!$D$1:$D$25</definedName>
  </definedNames>
  <calcPr calcId="162913" refMode="R1C1"/>
</workbook>
</file>

<file path=xl/calcChain.xml><?xml version="1.0" encoding="utf-8"?>
<calcChain xmlns="http://schemas.openxmlformats.org/spreadsheetml/2006/main">
  <c r="AS25" i="1" l="1"/>
  <c r="I25" i="1" l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H25" i="1"/>
  <c r="BQ14" i="1"/>
  <c r="BQ10" i="1"/>
  <c r="BQ11" i="1"/>
  <c r="BQ12" i="1"/>
  <c r="BQ13" i="1"/>
  <c r="BQ16" i="1"/>
  <c r="BQ17" i="1"/>
  <c r="BQ18" i="1"/>
  <c r="BQ19" i="1"/>
  <c r="BQ21" i="1"/>
  <c r="BQ22" i="1"/>
  <c r="BQ23" i="1"/>
  <c r="BQ24" i="1"/>
  <c r="BQ9" i="1"/>
  <c r="BQ25" i="1" l="1"/>
  <c r="G20" i="1" l="1"/>
  <c r="G9" i="1"/>
  <c r="G15" i="1"/>
  <c r="G16" i="1"/>
</calcChain>
</file>

<file path=xl/sharedStrings.xml><?xml version="1.0" encoding="utf-8"?>
<sst xmlns="http://schemas.openxmlformats.org/spreadsheetml/2006/main" count="368" uniqueCount="332">
  <si>
    <t>№</t>
  </si>
  <si>
    <t>Фамилия и инициалы автора(ов) учебника</t>
  </si>
  <si>
    <t>Название учебника</t>
  </si>
  <si>
    <t>Класс</t>
  </si>
  <si>
    <t>Фатхуллова К.С.</t>
  </si>
  <si>
    <t>Для образовательных организаций с татарским языком обучения</t>
  </si>
  <si>
    <t>Издатель учебника</t>
  </si>
  <si>
    <t>Хасаншина Р.Г.</t>
  </si>
  <si>
    <t>Статус</t>
  </si>
  <si>
    <t>Учебное пособие</t>
  </si>
  <si>
    <t>Учебник</t>
  </si>
  <si>
    <t>Замалетдинова З.И.</t>
  </si>
  <si>
    <t>Харисов Ф.Ф., Харисова Ч.М., Залялиева А.К.</t>
  </si>
  <si>
    <t>Ягафарова Р.Х.</t>
  </si>
  <si>
    <t>Татарский язык</t>
  </si>
  <si>
    <t>Книга для чтения</t>
  </si>
  <si>
    <t>ТКИ</t>
  </si>
  <si>
    <t>Заказ, экз.</t>
  </si>
  <si>
    <t>Авиастроительный</t>
  </si>
  <si>
    <t>Ново-Савиновский</t>
  </si>
  <si>
    <t>Агрызский</t>
  </si>
  <si>
    <t>Азнакаевский</t>
  </si>
  <si>
    <t>Аксубаевский</t>
  </si>
  <si>
    <t>Актанышский</t>
  </si>
  <si>
    <t>Алькеевский</t>
  </si>
  <si>
    <t>Альметьевский</t>
  </si>
  <si>
    <t>РАШИ</t>
  </si>
  <si>
    <t>НКСШИ</t>
  </si>
  <si>
    <t>Апастовский</t>
  </si>
  <si>
    <t>Арский</t>
  </si>
  <si>
    <t>Атнинский</t>
  </si>
  <si>
    <t>Бавлинский</t>
  </si>
  <si>
    <t>Балтасинский</t>
  </si>
  <si>
    <t>Бугульминский</t>
  </si>
  <si>
    <t>Буинский</t>
  </si>
  <si>
    <t>Верхнеуслонский</t>
  </si>
  <si>
    <t>Высокогорский</t>
  </si>
  <si>
    <t>Дрожжановский</t>
  </si>
  <si>
    <t>Заинский</t>
  </si>
  <si>
    <t>Зеленодольский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</si>
  <si>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</si>
  <si>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</si>
  <si>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</si>
  <si>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</si>
  <si>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</si>
  <si>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</si>
  <si>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</si>
  <si>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</si>
  <si>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</si>
  <si>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</si>
  <si>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</si>
  <si>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Рыбнослободский</t>
  </si>
  <si>
    <t>Сабинский</t>
  </si>
  <si>
    <t>Сармановский</t>
  </si>
  <si>
    <t>Тетюшский</t>
  </si>
  <si>
    <t>Тюлячинский</t>
  </si>
  <si>
    <t>Черемшанский</t>
  </si>
  <si>
    <t xml:space="preserve">Кадетская школа -интернат </t>
  </si>
  <si>
    <t>Чистопольский</t>
  </si>
  <si>
    <t>Ютазинский</t>
  </si>
  <si>
    <t>Вахитовский</t>
  </si>
  <si>
    <t>Кировский</t>
  </si>
  <si>
    <t>Московский</t>
  </si>
  <si>
    <t>Приволжский</t>
  </si>
  <si>
    <t xml:space="preserve">IT-лицей </t>
  </si>
  <si>
    <t>Советский</t>
  </si>
  <si>
    <t xml:space="preserve">Алексеевский </t>
  </si>
  <si>
    <t>г.Набережные Челны</t>
  </si>
  <si>
    <t>СОШ № 87</t>
  </si>
  <si>
    <t>СОШ № 68</t>
  </si>
  <si>
    <t>СОШ № 69</t>
  </si>
  <si>
    <t xml:space="preserve">Тукаевский </t>
  </si>
  <si>
    <t>Отгрузочная разнарядка</t>
  </si>
  <si>
    <t>Ягафарова Р.Х.,  Раскулова Р.И.</t>
  </si>
  <si>
    <t>Книга для чтения,  1ч.</t>
  </si>
  <si>
    <t>Книга для чтения, 2ч.</t>
  </si>
  <si>
    <t>Татарская литература</t>
  </si>
  <si>
    <t>Татарская литература,  1ч.</t>
  </si>
  <si>
    <t>Татарская литература,  2ч.</t>
  </si>
  <si>
    <t xml:space="preserve">Ганиева Ф.А., Рамазанова Ч.Р. </t>
  </si>
  <si>
    <t xml:space="preserve">Ганиева Ф.А., Рамазанова Ч.Р.  </t>
  </si>
  <si>
    <t>Для образовательных организаций с русским языком обучения
(для учащихся татар)</t>
  </si>
  <si>
    <t>Мирзагитов Р.Х., Шакурова М.М., Мусаяпова Н.Х.</t>
  </si>
  <si>
    <t>Фардиева Х.Г., Хабибуллина З.Н., Хисматова Л.К.</t>
  </si>
  <si>
    <t>Для образовательных организаций с русским языком обучения
(для русскоязычных учащихся)</t>
  </si>
  <si>
    <t>Татарский язык,  1ч.</t>
  </si>
  <si>
    <t>Татарский язык,  2ч.</t>
  </si>
  <si>
    <t>Кадыйрова Л.Х., Смирнова (Гильмутдинова) С.Р.</t>
  </si>
  <si>
    <t>Изобразительное искусство</t>
  </si>
  <si>
    <t xml:space="preserve">Кайбицкий </t>
  </si>
  <si>
    <t>ВСЕГО</t>
  </si>
  <si>
    <t>МКУ Управление образования Агрызского муниципального района</t>
  </si>
  <si>
    <t>Муниципальное казённое учреждение "Отдел образования" Аксубаевского муниципального района</t>
  </si>
  <si>
    <t>Муниципальное казеное учреждение "Управление образования" Актанышского муниципального района РТ</t>
  </si>
  <si>
    <t>МКУ  «Управление образованием Алькеевского МР»</t>
  </si>
  <si>
    <t>Управление образования  Альметьевского муниципального района РТ</t>
  </si>
  <si>
    <t xml:space="preserve">Государственное бюджетное общеобразовательное учреждение «Русско - Акташская школа-интернат для детей с ограниченными возможностями здоровья»  </t>
  </si>
  <si>
    <t>ГБООУ «Новокашировская образовательная санаторная школа-интернат для детей, нуждающихся в длительном лечении» Альметьевского муниципального района РТ</t>
  </si>
  <si>
    <t>МКУ "Отдел образования исполнительного комитета Апастовского муниципального района РТ"</t>
  </si>
  <si>
    <t>Муниципальное казенное учреждение «Отдел образования Бавлинского муниципального района РТ»</t>
  </si>
  <si>
    <t>МКУ "Управление образования Балтасинского районного исполнительного комитета"</t>
  </si>
  <si>
    <t>Муниципальное бюджетное учреждение образования Бугульминского муниципального района РТ</t>
  </si>
  <si>
    <t>МКУ "Управление образования Буинского муниципального района"</t>
  </si>
  <si>
    <t>МКУ"Отдел образования"Верхнеуслонского муниципального района РТ</t>
  </si>
  <si>
    <t>МКУ "Отдел образования исполнительного комитета Высокогорского муниципального района Республики Татарстан"</t>
  </si>
  <si>
    <t>МКУ "Управление образования  Исполнительного комитета Елабужского муниципального района" РТ</t>
  </si>
  <si>
    <t>МКУ "Управление образования Исполнительного комитета Заинского муниципального района Республики Татарстан"</t>
  </si>
  <si>
    <t>Управление образования Исполнительного комитета Зеленодольского муниципального района</t>
  </si>
  <si>
    <t>Муниципальное казенное учреждение "Управление образования Лаишевского муниципального района Республики Татарстан</t>
  </si>
  <si>
    <t>Муниципальное казенное учреждение "Отдел образования" Исполнительного комитета Мамадышского муниципального района РТ</t>
  </si>
  <si>
    <t>Муниципальное казенное учреждение "Отдел образования" исполнительного комитета Мензелинского муниципального района Республики Татарстан</t>
  </si>
  <si>
    <t>Муниципальное казенное учреждение «Управление образования Муслюмовского муниципального района Республики Татарстан»</t>
  </si>
  <si>
    <t>МБУ "Информационно-методический центр" г. Набережные Челны пр-т Чулман д.56 (42/18)</t>
  </si>
  <si>
    <t>ГБС(К)ОУ для обучающихся, воспитанников с ограниченными возможностями здоровья "Набережночелнинская специальная (коррекционная) общеобразовательная школа № 87 IV вида для детей с нарушением зрения"</t>
  </si>
  <si>
    <t>Государственное  бюджетное  общеобразовательное учреждение «Набережночелнинская  школа  № 68 для детей с органиченными возможностями здоровья"</t>
  </si>
  <si>
    <t>ГБОУ "Набережночелнинская школа № 69 для детей с ограниченными возможностями здоровья"</t>
  </si>
  <si>
    <t>Управление образования Исполнительного комитета Нижнекамского муниципального района РТ</t>
  </si>
  <si>
    <t xml:space="preserve">Государственное   бюджетное  общеобразовательное учреждение «Нижнекамская школа  №18 для детей с ограниченными возможностями здоровья» </t>
  </si>
  <si>
    <t>МУ"Отдел образования исполнительного комитета Новошешминского муниципального района РТ"</t>
  </si>
  <si>
    <t>МКУ "Управление образования" Нурлатского муниципального района Республики Татарстан</t>
  </si>
  <si>
    <t>МБУ "Отдел образования" Пестречинского муниципального района</t>
  </si>
  <si>
    <t>Отдел образования Исполнительного комитета Сармановского муниципального района</t>
  </si>
  <si>
    <t>МУ "Отдел образования Исполнительного комитета Спасского муниципального района "</t>
  </si>
  <si>
    <t>МКУ "Отдел образования Исполнительного комитета Тетюшского муниципального района Республики Татарстан"</t>
  </si>
  <si>
    <t>МБУ "Управление образования Тукаевского муниципального района Республики Татарстан"</t>
  </si>
  <si>
    <t>МКУ "Отдел образования" исполнительного комитета Черемшанского муниципального района Республики Татарстан</t>
  </si>
  <si>
    <t>МКУ «Управление образования Исполнительного комитета Чистопольского муниципального района Республики Татарстан»</t>
  </si>
  <si>
    <t>Отдел Управления образования Исполнительного комитета муниципального образования г.Казани по Авиастроительному и Ново-Савиновскому районам</t>
  </si>
  <si>
    <t>Отдел Управления образования Исполнительного комитета муниципального образования г.Казани по Вахитовскому и Приволжскому районам</t>
  </si>
  <si>
    <t>Отдел Управления образования Исполнительного комитета муниципального образования г.Казани по Кировскому и Московскому районам</t>
  </si>
  <si>
    <t>Отдел Управления образования Исполнительного комитета муниципального образования г.Казани по Советскому району</t>
  </si>
  <si>
    <t>г.Агрыз ул. Карла Маркса, дом 7</t>
  </si>
  <si>
    <t>423060 пгт Аксубаево, ул. Романова 1</t>
  </si>
  <si>
    <t>423740, Республика Татарстан село Актаныш пр. Ленина д.61Б</t>
  </si>
  <si>
    <t xml:space="preserve">  422870  РТ  Алькеевский район, д.Баз.Матаки, ул.Советская, д.11  (Дом детского творчества)</t>
  </si>
  <si>
    <t>г. Альметьевск, ул. Р. Фахретдина, д.50</t>
  </si>
  <si>
    <t>423430, РТ. Альметьевский пайон с. Русский Акташ, ул. Школьная, д. 2</t>
  </si>
  <si>
    <t>422350,РТ.Апастовский раон,п.г.т. Апастово, ул.Шоссейная д.6</t>
  </si>
  <si>
    <t>423930, РТ, г. Бавлы, пл.Победы, д.5</t>
  </si>
  <si>
    <t>пгт Балтаси, ул Ленина, 63</t>
  </si>
  <si>
    <t>Республика Татарстан, 423230, г.Бугульма, ул.14-Павших, д.39</t>
  </si>
  <si>
    <t>422430 Республика Татарстан, г.Буинск, ул. Р.Люксембург, д.66</t>
  </si>
  <si>
    <t>РТ,Верхнеуслонский район ,с.Верхний Услон,ул.Печищинский тракт,1</t>
  </si>
  <si>
    <t>422700, РТ, Высокогорский район, жд/ст.Высокая гора, ул.Школьная, д.17</t>
  </si>
  <si>
    <t>423630 г.Елабуга, пр. Нефтяников, д.175</t>
  </si>
  <si>
    <t>423520, РТ, г. Заинск, ул. Энергетиков, д. 2а (МБДОУ "Дом детского творчеста")</t>
  </si>
  <si>
    <t>г. Зеленодольск ул. Столичная д.17а</t>
  </si>
  <si>
    <t>г.Лаишево, ул.Маяковского д.16</t>
  </si>
  <si>
    <t>РТ, г.Лениногорск, ул.Шашина, д.22</t>
  </si>
  <si>
    <t>422190, г.Мамадыш, ул.Советская, дом 2а, отдел образования</t>
  </si>
  <si>
    <t>РТ, г. Мензелинск, ул. Коммунистическая, д.25</t>
  </si>
  <si>
    <t>423970, РТ, Муслюмовский район, с.Муслюмово, ул.Шашина, д.2а</t>
  </si>
  <si>
    <t>г. Набережные Челны п.ЗЯБ,ул.Х.Такташа,36/37(16/37) МБОУ СОШ№ 8</t>
  </si>
  <si>
    <t>г. Набережные Челны, пр-т Чулман, д.104 (48/07)</t>
  </si>
  <si>
    <t>г. Набережные Челны, ул.Татарстан, д.10 (25/14А)</t>
  </si>
  <si>
    <t>г.Набережные Челны, Сармановский тракт, д.36 (18/30)</t>
  </si>
  <si>
    <t>г.Нижнекамск, ул. Сююмбике, д.38, гимназия № 32</t>
  </si>
  <si>
    <t>423579,  Нижнекамский район, г. Нижнекамск, пр. Химиков, д. 74 "А"</t>
  </si>
  <si>
    <t>423190,с.Новошешминск,ул.Заливная, 5(МБОУ "Новошешминская гимназия  Новошешминского муниципального района РТ")</t>
  </si>
  <si>
    <t>Нурлатский район, г.Нурлат, ул. Самаренкина, дом.4</t>
  </si>
  <si>
    <t>422770 РТ Пестречинский муниципальный район с.Пестрецы ул . Почтовая д.1</t>
  </si>
  <si>
    <t>ул.Куйбышева 31</t>
  </si>
  <si>
    <t>РТ, Спасский район, г.Болгар, ул.Пионерская, 19</t>
  </si>
  <si>
    <t xml:space="preserve">РТ, г. Тетюши, ул. Свердлова, д. 32 </t>
  </si>
  <si>
    <t>423895, Республика Татарстан, Тукаевский район, с. Нижний Суык-Су, ул. Школьная, д. 1 (МБОУ "Нижнесуыксинская СОШ")</t>
  </si>
  <si>
    <t>423100, Респулика Татарстан, Черемшанский район, с. Черемшан, ул. Шешминская, д. 4а.</t>
  </si>
  <si>
    <t>РТ, г.Чистополь, ул.К.Маркса, 21</t>
  </si>
  <si>
    <t>Республика Татарстан, Ютазинский район, п.г.т. Уруссу, ул. Пушкина, д.38</t>
  </si>
  <si>
    <t>420036, г.Казань, ул.Волгоградская, 39</t>
  </si>
  <si>
    <t>420107, г.Казань, ул.Х. Такташ,81</t>
  </si>
  <si>
    <t>420039, г.Казань, ул.Городская, 2</t>
  </si>
  <si>
    <t>420087, г.Казань, ул.Р.Зорге, 1</t>
  </si>
  <si>
    <t>Миннихаметова Гульфира Габделхаевна</t>
  </si>
  <si>
    <t>Мишин Юрий Анатольевич</t>
  </si>
  <si>
    <t>Кадырова Лейсан Рашитовна</t>
  </si>
  <si>
    <t>Зайнуллина Алсу Рафиковна</t>
  </si>
  <si>
    <t>Майорова Екатерина Ивановна</t>
  </si>
  <si>
    <t>Агазарян Марина Валерьевна</t>
  </si>
  <si>
    <t>Хасанова Гульнур Наиловна</t>
  </si>
  <si>
    <t>Шарифуллина Фарида Николаевна</t>
  </si>
  <si>
    <t>Зигангирова Гульшат Рафисовна</t>
  </si>
  <si>
    <t>Балашова Наталья Мухамедовна</t>
  </si>
  <si>
    <t>Еремеева Зухра Анваровна</t>
  </si>
  <si>
    <t>Насибуллина Гульшат Якубовна</t>
  </si>
  <si>
    <t xml:space="preserve"> Сахапова Айгуль Исламовна</t>
  </si>
  <si>
    <t>Ибрагимова Гульфия Габдельхаковна</t>
  </si>
  <si>
    <t>Миннуллина Розалия Миннахметовна</t>
  </si>
  <si>
    <t>Сухова Елена Владимировна</t>
  </si>
  <si>
    <t>Хусаинова Кадрия Хафизовна</t>
  </si>
  <si>
    <t>Сидорова Югина Вячеславовна</t>
  </si>
  <si>
    <t>Сафина Гузалия Мухаметзяновна</t>
  </si>
  <si>
    <t>Зайнуллина Алмазия Билусовна</t>
  </si>
  <si>
    <t>Баева Лилия Ахияровна</t>
  </si>
  <si>
    <t>Минннегалиева Сария Нурмехаматовна- методист, Нурмухаметова Наталья Юрьевна-методист, Филиппова Надежда Ивановна - библиотекарь</t>
  </si>
  <si>
    <t>Фахразиева Илуза Фаритовна</t>
  </si>
  <si>
    <t>Гараева Гелназ Эмилевна, зам.директора по УР</t>
  </si>
  <si>
    <t>Волков Габдрэуф Габдулхакович</t>
  </si>
  <si>
    <t>Яковлева Людмила Ивановна</t>
  </si>
  <si>
    <t>Борисова Ирина Викторовна</t>
  </si>
  <si>
    <t>Халиуллина Наиля Саитовна</t>
  </si>
  <si>
    <t>Ярмухаметова Фарида Минталибовна</t>
  </si>
  <si>
    <t>Козлова Ирина Владимировна</t>
  </si>
  <si>
    <t>Ахмадуллина Айгуль Флеровна</t>
  </si>
  <si>
    <t xml:space="preserve">Миндубаева Резеда Ламисовна </t>
  </si>
  <si>
    <t>Белякова Наталья Владимировна</t>
  </si>
  <si>
    <t>Сергеева Елена Валерьевна</t>
  </si>
  <si>
    <t>Замалетдинова Венера Васильевна</t>
  </si>
  <si>
    <t>Сираева Наиля Мансуровна</t>
  </si>
  <si>
    <t>Зиярова Алсу Нафисовна</t>
  </si>
  <si>
    <t>Федоренко Марина Владимировна</t>
  </si>
  <si>
    <t>Исхакова Ландыш Магсумовна</t>
  </si>
  <si>
    <t>Назиева Лейсан Шагитовна</t>
  </si>
  <si>
    <t>Майсейкова Фаузия Мирзакрямовна</t>
  </si>
  <si>
    <t>8-(85551)2-29-02,сот. 89033191545</t>
  </si>
  <si>
    <t xml:space="preserve">8(8434)4 2-92-50; 89534921495, </t>
  </si>
  <si>
    <t>8(8555)23-09-07, 89274826224</t>
  </si>
  <si>
    <t>8(84346)21602; 89274157300</t>
  </si>
  <si>
    <t>8 (8553) 45-16-42 , 89274622872</t>
  </si>
  <si>
    <t>8(84376)21396, 8(84376)21881,    89061113671</t>
  </si>
  <si>
    <t>8(5569) 5-44-59, 89178953594</t>
  </si>
  <si>
    <t>8 (84368)2-52-32, 89872889849</t>
  </si>
  <si>
    <t>8(85594) 6-57-68
89625786730</t>
  </si>
  <si>
    <t>8(84374)-3-54-88; 89179217561</t>
  </si>
  <si>
    <t>8(84379)21843, 89272426237</t>
  </si>
  <si>
    <t>8(84365)23587, 8(84365)23601,89377790140</t>
  </si>
  <si>
    <t>8(85557) 7-92-26, 8(5557)7-52-58,     89178920637</t>
  </si>
  <si>
    <t>8(85558)70783,  89874152793</t>
  </si>
  <si>
    <t>(884371)4-97-53; 89600371881</t>
  </si>
  <si>
    <t>8(84378)25408, 89274226975</t>
  </si>
  <si>
    <t>8(85595)5-09-97, 89173903225</t>
  </si>
  <si>
    <t>(8855)63-3-29-86; 89172532031</t>
  </si>
  <si>
    <t>8(85555) 32845, 8-962-565-52-58</t>
  </si>
  <si>
    <t>8(85556)240-49, 89270450004</t>
  </si>
  <si>
    <t>раб  ИМЦ8(855)2529555,52-51-62, 89178718876,89600684349,раб СОШ№8 8(855)2466632, 89172413528</t>
  </si>
  <si>
    <t>раб 8(855)2561790, 56-25-01, ,89375745807</t>
  </si>
  <si>
    <t>раб 8(8552) 54-37-84,  сот.89872819320</t>
  </si>
  <si>
    <t>раб.8(8552)466731, 89871751818</t>
  </si>
  <si>
    <t>8(8555)47-30-28;                                                    8-919-680-70-78</t>
  </si>
  <si>
    <t>8(8555)39-52-25;   8-9870602227</t>
  </si>
  <si>
    <t>8(84348)22704, 89179137015</t>
  </si>
  <si>
    <t>8(84345)20702, 89274635041</t>
  </si>
  <si>
    <t>8(84367)3-06-58,89050246647</t>
  </si>
  <si>
    <t>8(855595)24678;  89372933171</t>
  </si>
  <si>
    <t>8(84347)31085, 89377758569</t>
  </si>
  <si>
    <t>8(84373)2-53-28, 2-53-31,  89178580628</t>
  </si>
  <si>
    <t>8(8552)70-35-06, 8-906-330-98-38</t>
  </si>
  <si>
    <t>8(84396)2-57-27, 89178920897</t>
  </si>
  <si>
    <t>8(84342)5-35-23 89276706860</t>
  </si>
  <si>
    <t>8(85593)2-60-25, 2-71-00, 2-60-25, 89375918119</t>
  </si>
  <si>
    <t>8(843)5207185,                       8-903-306-21-38</t>
  </si>
  <si>
    <t>8(843)2243314,224-52-74,       89033437253</t>
  </si>
  <si>
    <t>8(843)555-19-89, 89625494175</t>
  </si>
  <si>
    <t>8(843)5207185,                 8-903-306-21-38</t>
  </si>
  <si>
    <t>8-909-307-68-16</t>
  </si>
  <si>
    <t>Муниципальное казенное учреждение "Управление образования" исполнительного комитета Азнакаевского муниципального района</t>
  </si>
  <si>
    <t>Муниципальное Казенное Учреждение  "Отдел образования Алексеевского муниципального района РТ"</t>
  </si>
  <si>
    <t>МУ"Управление образования"исполнительного комитета Арского муниципального района</t>
  </si>
  <si>
    <t>МКУ "Отдел образования" Атнинского районного исполнительного комитета</t>
  </si>
  <si>
    <t>МКУ" Отдел образования Исполнительного комитета Дрожжановского муниципального района Республики Татарстан"</t>
  </si>
  <si>
    <t>МКУ "Отдел образования исполнительного комитета Кайбицкого муниципального района Республики Татарстан"</t>
  </si>
  <si>
    <t>Муниципальное казенное  учреждение "Управление образования" Камско-Устьинского муниципального района</t>
  </si>
  <si>
    <t>МУ "Управление образования Исполнительного комитета Кукморского муниципального района РТ"</t>
  </si>
  <si>
    <t>МКУ «Управление образования Исполнительного комитета Менделеевского муниципального района РТ»</t>
  </si>
  <si>
    <t>Муниципальное казенное учреждение "Отдел образования Исполнительного комитета Рыбно-Слободского муниципального района</t>
  </si>
  <si>
    <t>Муниципальное казенное учреждение «Управление образования Исполнительного комитета Сабинского муниципального района Республики Татарстан»</t>
  </si>
  <si>
    <t>МКУ "Отдел образования 
Исполнительного комитета Тюлячинского муниципального района РТ"</t>
  </si>
  <si>
    <t>Муниципальное казенное учреждение «Отдел образования Исполнительного комитета Ютазинского муниципального района Республики Татарстан»</t>
  </si>
  <si>
    <t>Республика Татарстан, Азнакаевский район, г. Азнакаево, ул. Ленина, 23 (ИМО)</t>
  </si>
  <si>
    <t>пгт Алексеевское  ул.Казакова д. 9Б</t>
  </si>
  <si>
    <t>422000, г. Арск , ул. Вагизовых, дом 11</t>
  </si>
  <si>
    <t>422750 РТ Атнинский район с.Большая Атня ул.Октябрьская,9</t>
  </si>
  <si>
    <t>422470, РТ, Дрожжановский район,с.Ст. Дрожжаное, ул. Центральная 14 А.</t>
  </si>
  <si>
    <t>422330, Республика Татарстан, Кайбицкий район, с.Большие Кайбицы, Солнечный бульвар, дом 7</t>
  </si>
  <si>
    <t>422820, Камско-Устьинский район,пгт.       Камское  Устье,ул. Ленина,д.57</t>
  </si>
  <si>
    <t>422110, РТ, Кукморский район, пгт Кукмор, ул. Рабочий Переулок, 7</t>
  </si>
  <si>
    <t>423650,РТ, г.Менделеевск , ул.Фомина,19</t>
  </si>
  <si>
    <t>Рыбно-Слободский район, пгт. Рыбная Слобода, ул.Ленина, д.42 Б</t>
  </si>
  <si>
    <t xml:space="preserve"> 422060
Республика Татарстан
п.г.т.  Б.Сабы
ул.Школьная, д.33 А
</t>
  </si>
  <si>
    <t>с.Тюлячи ул Большая Нагорная д.42</t>
  </si>
  <si>
    <t>Игтисамова Гульгена Фагимовна</t>
  </si>
  <si>
    <t>Горелова Елена Петровна</t>
  </si>
  <si>
    <t>Феоктистова Гульфира Канафиевна</t>
  </si>
  <si>
    <t>Халикова Гульфия Зуфаровна</t>
  </si>
  <si>
    <t>Мавзютов Ильнур Асхатович</t>
  </si>
  <si>
    <t>Галиуллина Зульфия Зуфаровна</t>
  </si>
  <si>
    <t>Абдулхакова Наиля Равильевна</t>
  </si>
  <si>
    <t>Гавриленко Элизара Ильдусовна</t>
  </si>
  <si>
    <t>Гильфанова Эльмира Расимовна</t>
  </si>
  <si>
    <t>Ахметзянова Фирая Гумаровна</t>
  </si>
  <si>
    <t>Зарипова Ленара Анасовна</t>
  </si>
  <si>
    <t>Габдрахманова 
Гулюса Назиповна</t>
  </si>
  <si>
    <t>8(85592)  7-66-79   89178507884</t>
  </si>
  <si>
    <t>8(84341)24192 (раб)                               89274004028</t>
  </si>
  <si>
    <t>8(84366)3-30-12, 89272450455</t>
  </si>
  <si>
    <t>8(84369)21039, 89053109955</t>
  </si>
  <si>
    <t>8(84375)2-26-51,8(84375)2-2674,     89274299929, 89274015014</t>
  </si>
  <si>
    <t xml:space="preserve"> 8(843)702-15-76(раб),89274420296</t>
  </si>
  <si>
    <t>8(84377)2-18-92, 89520421225</t>
  </si>
  <si>
    <t>8(84364)2-60-71, 8909306-26-88</t>
  </si>
  <si>
    <t>8(85549)2-56-17,  89600651550, 89172840017</t>
  </si>
  <si>
    <t xml:space="preserve"> 8(84361)22430,89003269906</t>
  </si>
  <si>
    <t>8(84362)2-36-98, 89196476232</t>
  </si>
  <si>
    <t>8(84360) 21-462, 21-267
89534895168</t>
  </si>
  <si>
    <t xml:space="preserve">"Васильевская КШИ"                                                          </t>
  </si>
  <si>
    <t xml:space="preserve">Елабужский </t>
  </si>
  <si>
    <t>Камско-Устьинский</t>
  </si>
  <si>
    <t>Муниципальное казенное учреждение "Управление  образования" исполнительного комитета муниципального образования "Лениногорский муниципальный район" РТ</t>
  </si>
  <si>
    <t xml:space="preserve">Спасский </t>
  </si>
  <si>
    <t>Полное наименование  грузополучателя для накладных (Отдел образования ) ДЛЯ НАКЛАДНЫХ</t>
  </si>
  <si>
    <t>ИНН (Отдел образования)</t>
  </si>
  <si>
    <t>Адрес доставки</t>
  </si>
  <si>
    <t>ФИО контактного лица</t>
  </si>
  <si>
    <t>Телефон контакного лица, рабочий, сотовый</t>
  </si>
  <si>
    <t>ГБОУ "Васильевская КШИ им. Героя Советского Союза Н. Волостнова"</t>
  </si>
  <si>
    <t>Зеленодольский район, пгт. Васильево, ул. Спортивная, д. 24</t>
  </si>
  <si>
    <t>библиотекарь - Яковлева Ольга Александровна</t>
  </si>
  <si>
    <t>89656047550, 8(843)7161898</t>
  </si>
  <si>
    <t>Государственное бюджетное общеобразовательное учреждение «Черемшанская кадетская школа - интернат имени Героя Советского Союза И.Н.Конева»</t>
  </si>
  <si>
    <t xml:space="preserve"> 423100, Респулика Татарстан, Черемшанский район, с. Черемшан, ул. Советская, д.46</t>
  </si>
  <si>
    <t>Сулейманов Рафаэль Габдулхаевич</t>
  </si>
  <si>
    <t>8(84396)2-27-82, 89375809708</t>
  </si>
  <si>
    <t>Лицей-интернат "IТ-лицей К(П)ФУ"</t>
  </si>
  <si>
    <t>420138, г. Казань, ул. Деревня универсиады, 32</t>
  </si>
  <si>
    <t>Кучина Людмила Викторовна</t>
  </si>
  <si>
    <t>221-34-82; 89172326843</t>
  </si>
  <si>
    <t xml:space="preserve">Общеобразовательная школа-интернат «Лицей имени Н. И. Лобачевского»  К(П)ФУ </t>
  </si>
  <si>
    <t xml:space="preserve">420008, г.Казань, ул.Рахматуллина,2/18 </t>
  </si>
  <si>
    <t>Ахмеджанова Алсу Гараевна</t>
  </si>
  <si>
    <t>292-07-70; 89047630362</t>
  </si>
  <si>
    <t>Лицей Лобачевского</t>
  </si>
  <si>
    <t>Нижнекамская школа №18 для детей с ОВЗ</t>
  </si>
  <si>
    <t>Заказ кол-во, экз.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</si>
</sst>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1" x14ac:knownFonts="1">
    <font>
      <sz val="16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5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164" fontId="25" fillId="0" borderId="0"/>
    <xf numFmtId="0" fontId="26" fillId="0" borderId="0"/>
    <xf numFmtId="0" fontId="27" fillId="0" borderId="0"/>
    <xf numFmtId="0" fontId="24" fillId="0" borderId="0"/>
    <xf numFmtId="0" fontId="4" fillId="0" borderId="0"/>
    <xf numFmtId="0" fontId="28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27" fillId="0" borderId="0"/>
  </cellStyleXfs>
  <cellXfs count="6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37" fillId="25" borderId="1" xfId="51" applyNumberFormat="1" applyFont="1" applyFill="1" applyBorder="1" applyAlignment="1">
      <alignment horizontal="center" vertical="center" wrapText="1"/>
    </xf>
    <xf numFmtId="3" fontId="37" fillId="0" borderId="1" xfId="49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" fontId="37" fillId="0" borderId="1" xfId="51" applyNumberFormat="1" applyFont="1" applyFill="1" applyBorder="1" applyAlignment="1">
      <alignment horizontal="center" vertical="center" wrapText="1"/>
    </xf>
    <xf numFmtId="0" fontId="39" fillId="0" borderId="1" xfId="52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25" borderId="1" xfId="5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25" borderId="1" xfId="51" applyNumberFormat="1" applyFont="1" applyFill="1" applyBorder="1" applyAlignment="1">
      <alignment horizontal="center" vertical="center" wrapText="1"/>
    </xf>
    <xf numFmtId="1" fontId="37" fillId="0" borderId="1" xfId="49" applyNumberFormat="1" applyFont="1" applyFill="1" applyBorder="1" applyAlignment="1">
      <alignment horizontal="center" vertical="center" wrapText="1"/>
    </xf>
    <xf numFmtId="0" fontId="38" fillId="0" borderId="1" xfId="0" applyNumberFormat="1" applyFont="1" applyBorder="1" applyAlignment="1">
      <alignment horizontal="center" vertical="center" wrapText="1"/>
    </xf>
    <xf numFmtId="1" fontId="38" fillId="25" borderId="1" xfId="51" applyNumberFormat="1" applyFont="1" applyFill="1" applyBorder="1" applyAlignment="1">
      <alignment horizontal="center" vertical="center" wrapText="1"/>
    </xf>
    <xf numFmtId="1" fontId="37" fillId="25" borderId="1" xfId="45" applyNumberFormat="1" applyFont="1" applyFill="1" applyBorder="1" applyAlignment="1">
      <alignment horizontal="center" vertical="center" wrapText="1"/>
    </xf>
    <xf numFmtId="0" fontId="40" fillId="25" borderId="1" xfId="54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37" fillId="25" borderId="1" xfId="45" applyNumberFormat="1" applyFont="1" applyFill="1" applyBorder="1" applyAlignment="1">
      <alignment horizontal="center" vertical="center" wrapText="1"/>
    </xf>
    <xf numFmtId="0" fontId="37" fillId="25" borderId="1" xfId="45" applyNumberFormat="1" applyFont="1" applyFill="1" applyBorder="1" applyAlignment="1">
      <alignment horizontal="center" vertical="top" wrapText="1"/>
    </xf>
    <xf numFmtId="0" fontId="37" fillId="0" borderId="1" xfId="51" applyNumberFormat="1" applyFont="1" applyFill="1" applyBorder="1" applyAlignment="1">
      <alignment horizontal="center" vertical="center" wrapText="1"/>
    </xf>
    <xf numFmtId="0" fontId="37" fillId="0" borderId="1" xfId="51" applyNumberFormat="1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5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Excel Built-in Normal" xfId="2"/>
    <cellStyle name="Excel Built-in Normal 2" xfId="44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6" xfId="53"/>
    <cellStyle name="Обычный 2" xfId="1"/>
    <cellStyle name="Обычный 2 2" xfId="46"/>
    <cellStyle name="Обычный 2 3" xfId="48"/>
    <cellStyle name="Обычный 3" xfId="45"/>
    <cellStyle name="Обычный 3 2" xfId="49"/>
    <cellStyle name="Обычный 3 3" xfId="51"/>
    <cellStyle name="Обычный 4" xfId="47"/>
    <cellStyle name="Обычный 5" xfId="50"/>
    <cellStyle name="Обычный 6" xfId="52"/>
    <cellStyle name="Обычный 6 2" xfId="54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5"/>
  <sheetViews>
    <sheetView tabSelected="1" workbookViewId="0">
      <pane xSplit="7" ySplit="2" topLeftCell="H21" activePane="bottomRight" state="frozen"/>
      <selection pane="topRight" activeCell="H1" sqref="H1"/>
      <selection pane="bottomLeft" activeCell="A4" sqref="A4"/>
      <selection pane="bottomRight" activeCell="J3" sqref="J3"/>
    </sheetView>
  </sheetViews>
  <sheetFormatPr defaultColWidth="14.36328125" defaultRowHeight="15.75" x14ac:dyDescent="0.35"/>
  <cols>
    <col min="1" max="1" width="3.1796875" style="27" customWidth="1"/>
    <col min="2" max="2" width="14.08984375" style="7" customWidth="1"/>
    <col min="3" max="3" width="16.26953125" style="7" customWidth="1"/>
    <col min="4" max="4" width="4.54296875" style="2" customWidth="1"/>
    <col min="5" max="5" width="4.90625" style="2" hidden="1" customWidth="1"/>
    <col min="6" max="6" width="7" style="2" customWidth="1"/>
    <col min="7" max="7" width="7.453125" style="2" hidden="1" customWidth="1"/>
    <col min="8" max="40" width="13.1796875" style="2" customWidth="1"/>
    <col min="41" max="41" width="16.26953125" style="2" customWidth="1"/>
    <col min="42" max="44" width="13.1796875" style="2" customWidth="1"/>
    <col min="45" max="45" width="13.1796875" style="27" customWidth="1"/>
    <col min="46" max="55" width="13.1796875" style="2" customWidth="1"/>
    <col min="56" max="63" width="13.1796875" style="8" customWidth="1"/>
    <col min="64" max="68" width="13.1796875" style="2" customWidth="1"/>
    <col min="69" max="69" width="6" style="27" customWidth="1"/>
    <col min="70" max="70" width="11.81640625" style="15" customWidth="1"/>
    <col min="71" max="16384" width="14.36328125" style="2"/>
  </cols>
  <sheetData>
    <row r="1" spans="1:70" ht="18.75" customHeight="1" x14ac:dyDescent="0.35">
      <c r="A1" s="60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1"/>
      <c r="AT1" s="21"/>
      <c r="AU1" s="20"/>
      <c r="AV1" s="20"/>
      <c r="AW1" s="20"/>
      <c r="AX1" s="20"/>
      <c r="AY1" s="20"/>
      <c r="AZ1" s="20"/>
      <c r="BA1" s="20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</row>
    <row r="2" spans="1:70" ht="89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8</v>
      </c>
      <c r="F2" s="19" t="s">
        <v>6</v>
      </c>
      <c r="G2" s="16" t="s">
        <v>17</v>
      </c>
      <c r="H2" s="12" t="s">
        <v>20</v>
      </c>
      <c r="I2" s="12" t="s">
        <v>21</v>
      </c>
      <c r="J2" s="12" t="s">
        <v>22</v>
      </c>
      <c r="K2" s="12" t="s">
        <v>23</v>
      </c>
      <c r="L2" s="12" t="s">
        <v>66</v>
      </c>
      <c r="M2" s="12" t="s">
        <v>24</v>
      </c>
      <c r="N2" s="12" t="s">
        <v>25</v>
      </c>
      <c r="O2" s="12" t="s">
        <v>26</v>
      </c>
      <c r="P2" s="12" t="s">
        <v>27</v>
      </c>
      <c r="Q2" s="12" t="s">
        <v>28</v>
      </c>
      <c r="R2" s="12" t="s">
        <v>29</v>
      </c>
      <c r="S2" s="12" t="s">
        <v>30</v>
      </c>
      <c r="T2" s="12" t="s">
        <v>31</v>
      </c>
      <c r="U2" s="12" t="s">
        <v>32</v>
      </c>
      <c r="V2" s="12" t="s">
        <v>33</v>
      </c>
      <c r="W2" s="12" t="s">
        <v>34</v>
      </c>
      <c r="X2" s="12" t="s">
        <v>35</v>
      </c>
      <c r="Y2" s="12" t="s">
        <v>36</v>
      </c>
      <c r="Z2" s="12" t="s">
        <v>37</v>
      </c>
      <c r="AA2" s="12" t="s">
        <v>304</v>
      </c>
      <c r="AB2" s="12" t="s">
        <v>38</v>
      </c>
      <c r="AC2" s="12" t="s">
        <v>39</v>
      </c>
      <c r="AD2" s="12" t="s">
        <v>303</v>
      </c>
      <c r="AE2" s="12" t="s">
        <v>89</v>
      </c>
      <c r="AF2" s="12" t="s">
        <v>305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67</v>
      </c>
      <c r="AO2" s="12" t="s">
        <v>68</v>
      </c>
      <c r="AP2" s="12" t="s">
        <v>69</v>
      </c>
      <c r="AQ2" s="12" t="s">
        <v>70</v>
      </c>
      <c r="AR2" s="12" t="s">
        <v>47</v>
      </c>
      <c r="AS2" s="12" t="s">
        <v>330</v>
      </c>
      <c r="AT2" s="12" t="s">
        <v>48</v>
      </c>
      <c r="AU2" s="12" t="s">
        <v>49</v>
      </c>
      <c r="AV2" s="12" t="s">
        <v>50</v>
      </c>
      <c r="AW2" s="12" t="s">
        <v>51</v>
      </c>
      <c r="AX2" s="12" t="s">
        <v>52</v>
      </c>
      <c r="AY2" s="12" t="s">
        <v>53</v>
      </c>
      <c r="AZ2" s="12" t="s">
        <v>307</v>
      </c>
      <c r="BA2" s="12" t="s">
        <v>54</v>
      </c>
      <c r="BB2" s="13" t="s">
        <v>71</v>
      </c>
      <c r="BC2" s="13" t="s">
        <v>55</v>
      </c>
      <c r="BD2" s="13" t="s">
        <v>56</v>
      </c>
      <c r="BE2" s="13" t="s">
        <v>57</v>
      </c>
      <c r="BF2" s="13" t="s">
        <v>58</v>
      </c>
      <c r="BG2" s="13" t="s">
        <v>59</v>
      </c>
      <c r="BH2" s="13" t="s">
        <v>18</v>
      </c>
      <c r="BI2" s="13" t="s">
        <v>60</v>
      </c>
      <c r="BJ2" s="13" t="s">
        <v>329</v>
      </c>
      <c r="BK2" s="12" t="s">
        <v>61</v>
      </c>
      <c r="BL2" s="12" t="s">
        <v>62</v>
      </c>
      <c r="BM2" s="12" t="s">
        <v>19</v>
      </c>
      <c r="BN2" s="12" t="s">
        <v>63</v>
      </c>
      <c r="BO2" s="12" t="s">
        <v>64</v>
      </c>
      <c r="BP2" s="12" t="s">
        <v>65</v>
      </c>
      <c r="BQ2" s="23" t="s">
        <v>331</v>
      </c>
      <c r="BR2" s="2"/>
    </row>
    <row r="3" spans="1:70" s="27" customFormat="1" ht="128.1" customHeight="1" x14ac:dyDescent="0.35">
      <c r="A3" s="19"/>
      <c r="B3" s="30"/>
      <c r="C3" s="44" t="s">
        <v>308</v>
      </c>
      <c r="D3" s="57"/>
      <c r="E3" s="58"/>
      <c r="F3" s="59"/>
      <c r="G3" s="16"/>
      <c r="H3" s="31" t="s">
        <v>91</v>
      </c>
      <c r="I3" s="31" t="s">
        <v>254</v>
      </c>
      <c r="J3" s="31" t="s">
        <v>92</v>
      </c>
      <c r="K3" s="31" t="s">
        <v>93</v>
      </c>
      <c r="L3" s="31" t="s">
        <v>255</v>
      </c>
      <c r="M3" s="31" t="s">
        <v>94</v>
      </c>
      <c r="N3" s="31" t="s">
        <v>95</v>
      </c>
      <c r="O3" s="32" t="s">
        <v>96</v>
      </c>
      <c r="P3" s="33" t="s">
        <v>97</v>
      </c>
      <c r="Q3" s="31" t="s">
        <v>98</v>
      </c>
      <c r="R3" s="31" t="s">
        <v>256</v>
      </c>
      <c r="S3" s="31" t="s">
        <v>257</v>
      </c>
      <c r="T3" s="31" t="s">
        <v>99</v>
      </c>
      <c r="U3" s="34" t="s">
        <v>100</v>
      </c>
      <c r="V3" s="31" t="s">
        <v>101</v>
      </c>
      <c r="W3" s="31" t="s">
        <v>102</v>
      </c>
      <c r="X3" s="31" t="s">
        <v>103</v>
      </c>
      <c r="Y3" s="31" t="s">
        <v>104</v>
      </c>
      <c r="Z3" s="31" t="s">
        <v>258</v>
      </c>
      <c r="AA3" s="31" t="s">
        <v>105</v>
      </c>
      <c r="AB3" s="31" t="s">
        <v>106</v>
      </c>
      <c r="AC3" s="31" t="s">
        <v>107</v>
      </c>
      <c r="AD3" s="31" t="s">
        <v>313</v>
      </c>
      <c r="AE3" s="31" t="s">
        <v>259</v>
      </c>
      <c r="AF3" s="31" t="s">
        <v>260</v>
      </c>
      <c r="AG3" s="31" t="s">
        <v>261</v>
      </c>
      <c r="AH3" s="31" t="s">
        <v>108</v>
      </c>
      <c r="AI3" s="31" t="s">
        <v>306</v>
      </c>
      <c r="AJ3" s="31" t="s">
        <v>109</v>
      </c>
      <c r="AK3" s="42" t="s">
        <v>262</v>
      </c>
      <c r="AL3" s="31" t="s">
        <v>110</v>
      </c>
      <c r="AM3" s="31" t="s">
        <v>111</v>
      </c>
      <c r="AN3" s="31" t="s">
        <v>112</v>
      </c>
      <c r="AO3" s="35" t="s">
        <v>113</v>
      </c>
      <c r="AP3" s="36" t="s">
        <v>114</v>
      </c>
      <c r="AQ3" s="36" t="s">
        <v>115</v>
      </c>
      <c r="AR3" s="31" t="s">
        <v>116</v>
      </c>
      <c r="AS3" s="36" t="s">
        <v>117</v>
      </c>
      <c r="AT3" s="31" t="s">
        <v>118</v>
      </c>
      <c r="AU3" s="31" t="s">
        <v>119</v>
      </c>
      <c r="AV3" s="31" t="s">
        <v>120</v>
      </c>
      <c r="AW3" s="31" t="s">
        <v>263</v>
      </c>
      <c r="AX3" s="31" t="s">
        <v>264</v>
      </c>
      <c r="AY3" s="31" t="s">
        <v>121</v>
      </c>
      <c r="AZ3" s="31" t="s">
        <v>122</v>
      </c>
      <c r="BA3" s="31" t="s">
        <v>123</v>
      </c>
      <c r="BB3" s="31" t="s">
        <v>124</v>
      </c>
      <c r="BC3" s="31" t="s">
        <v>265</v>
      </c>
      <c r="BD3" s="31" t="s">
        <v>125</v>
      </c>
      <c r="BE3" s="47" t="s">
        <v>317</v>
      </c>
      <c r="BF3" s="31" t="s">
        <v>126</v>
      </c>
      <c r="BG3" s="31" t="s">
        <v>266</v>
      </c>
      <c r="BH3" s="37" t="s">
        <v>127</v>
      </c>
      <c r="BI3" s="37" t="s">
        <v>128</v>
      </c>
      <c r="BJ3" s="47" t="s">
        <v>325</v>
      </c>
      <c r="BK3" s="37" t="s">
        <v>129</v>
      </c>
      <c r="BL3" s="37" t="s">
        <v>129</v>
      </c>
      <c r="BM3" s="37" t="s">
        <v>127</v>
      </c>
      <c r="BN3" s="37" t="s">
        <v>128</v>
      </c>
      <c r="BO3" s="47" t="s">
        <v>321</v>
      </c>
      <c r="BP3" s="39" t="s">
        <v>130</v>
      </c>
      <c r="BQ3" s="49"/>
    </row>
    <row r="4" spans="1:70" s="27" customFormat="1" ht="16.5" customHeight="1" x14ac:dyDescent="0.35">
      <c r="A4" s="19"/>
      <c r="B4" s="30"/>
      <c r="C4" s="45" t="s">
        <v>309</v>
      </c>
      <c r="D4" s="57"/>
      <c r="E4" s="58"/>
      <c r="F4" s="59"/>
      <c r="G4" s="16"/>
      <c r="H4" s="31">
        <v>1601006344</v>
      </c>
      <c r="I4" s="31">
        <v>1643011811</v>
      </c>
      <c r="J4" s="31">
        <v>1603001278</v>
      </c>
      <c r="K4" s="31">
        <v>1604008981</v>
      </c>
      <c r="L4" s="31">
        <v>1605007370</v>
      </c>
      <c r="M4" s="31">
        <v>1606001251</v>
      </c>
      <c r="N4" s="31">
        <v>1644063820</v>
      </c>
      <c r="O4" s="40">
        <v>1607002466</v>
      </c>
      <c r="P4" s="38">
        <v>1607002850</v>
      </c>
      <c r="Q4" s="31">
        <v>1608007731</v>
      </c>
      <c r="R4" s="31">
        <v>1609010600</v>
      </c>
      <c r="S4" s="31">
        <v>1610000758</v>
      </c>
      <c r="T4" s="31">
        <v>1611002290</v>
      </c>
      <c r="U4" s="31">
        <v>1612000739</v>
      </c>
      <c r="V4" s="31">
        <v>1645020875</v>
      </c>
      <c r="W4" s="31">
        <v>1614010524</v>
      </c>
      <c r="X4" s="31">
        <v>1615007740</v>
      </c>
      <c r="Y4" s="31">
        <v>1616021120</v>
      </c>
      <c r="Z4" s="31">
        <v>1617004423</v>
      </c>
      <c r="AA4" s="31">
        <v>1646019470</v>
      </c>
      <c r="AB4" s="31">
        <v>1647014806</v>
      </c>
      <c r="AC4" s="31">
        <v>1648017870</v>
      </c>
      <c r="AD4" s="31">
        <v>1620004906</v>
      </c>
      <c r="AE4" s="31">
        <v>1621002980</v>
      </c>
      <c r="AF4" s="31">
        <v>1622000880</v>
      </c>
      <c r="AG4" s="31">
        <v>1623008313</v>
      </c>
      <c r="AH4" s="31">
        <v>1624446528</v>
      </c>
      <c r="AI4" s="31">
        <v>1649018806</v>
      </c>
      <c r="AJ4" s="31">
        <v>1626002503</v>
      </c>
      <c r="AK4" s="31">
        <v>1627007381</v>
      </c>
      <c r="AL4" s="31">
        <v>1628008934</v>
      </c>
      <c r="AM4" s="31">
        <v>1629004957</v>
      </c>
      <c r="AN4" s="31">
        <v>1650109409</v>
      </c>
      <c r="AO4" s="35">
        <v>1650082490</v>
      </c>
      <c r="AP4" s="36">
        <v>1650084730</v>
      </c>
      <c r="AQ4" s="36">
        <v>1650083278</v>
      </c>
      <c r="AR4" s="31">
        <v>1651020506</v>
      </c>
      <c r="AS4" s="41">
        <v>1651004938</v>
      </c>
      <c r="AT4" s="31">
        <v>1631000212</v>
      </c>
      <c r="AU4" s="31">
        <v>1632010446</v>
      </c>
      <c r="AV4" s="31">
        <v>1633000183</v>
      </c>
      <c r="AW4" s="31">
        <v>1634008185</v>
      </c>
      <c r="AX4" s="31">
        <v>1635001190</v>
      </c>
      <c r="AY4" s="31">
        <v>1636006786</v>
      </c>
      <c r="AZ4" s="31">
        <v>1637006517</v>
      </c>
      <c r="BA4" s="31">
        <v>1638011140</v>
      </c>
      <c r="BB4" s="31">
        <v>1639012019</v>
      </c>
      <c r="BC4" s="31">
        <v>1619000311</v>
      </c>
      <c r="BD4" s="31">
        <v>1640004728</v>
      </c>
      <c r="BE4" s="47">
        <v>1640004527</v>
      </c>
      <c r="BF4" s="31">
        <v>1652017545</v>
      </c>
      <c r="BG4" s="31">
        <v>1642005533</v>
      </c>
      <c r="BH4" s="37">
        <v>1655065593</v>
      </c>
      <c r="BI4" s="37">
        <v>1655065593</v>
      </c>
      <c r="BJ4" s="48">
        <v>1655018018</v>
      </c>
      <c r="BK4" s="37">
        <v>1655065593</v>
      </c>
      <c r="BL4" s="37">
        <v>1655065593</v>
      </c>
      <c r="BM4" s="37">
        <v>1655065593</v>
      </c>
      <c r="BN4" s="37">
        <v>1655065593</v>
      </c>
      <c r="BO4" s="48">
        <v>1655018018</v>
      </c>
      <c r="BP4" s="39">
        <v>1655065593</v>
      </c>
      <c r="BQ4" s="49"/>
    </row>
    <row r="5" spans="1:70" s="27" customFormat="1" ht="60.95" customHeight="1" x14ac:dyDescent="0.35">
      <c r="A5" s="19"/>
      <c r="B5" s="30"/>
      <c r="C5" s="46" t="s">
        <v>310</v>
      </c>
      <c r="D5" s="57"/>
      <c r="E5" s="58"/>
      <c r="F5" s="59"/>
      <c r="G5" s="16"/>
      <c r="H5" s="31" t="s">
        <v>131</v>
      </c>
      <c r="I5" s="31" t="s">
        <v>267</v>
      </c>
      <c r="J5" s="31" t="s">
        <v>132</v>
      </c>
      <c r="K5" s="31" t="s">
        <v>133</v>
      </c>
      <c r="L5" s="31" t="s">
        <v>268</v>
      </c>
      <c r="M5" s="31" t="s">
        <v>134</v>
      </c>
      <c r="N5" s="31" t="s">
        <v>135</v>
      </c>
      <c r="O5" s="32" t="s">
        <v>136</v>
      </c>
      <c r="P5" s="31" t="s">
        <v>135</v>
      </c>
      <c r="Q5" s="31" t="s">
        <v>137</v>
      </c>
      <c r="R5" s="43" t="s">
        <v>269</v>
      </c>
      <c r="S5" s="31" t="s">
        <v>270</v>
      </c>
      <c r="T5" s="31" t="s">
        <v>138</v>
      </c>
      <c r="U5" s="34" t="s">
        <v>139</v>
      </c>
      <c r="V5" s="31" t="s">
        <v>140</v>
      </c>
      <c r="W5" s="31" t="s">
        <v>141</v>
      </c>
      <c r="X5" s="31" t="s">
        <v>142</v>
      </c>
      <c r="Y5" s="31" t="s">
        <v>143</v>
      </c>
      <c r="Z5" s="31" t="s">
        <v>271</v>
      </c>
      <c r="AA5" s="31" t="s">
        <v>144</v>
      </c>
      <c r="AB5" s="31" t="s">
        <v>145</v>
      </c>
      <c r="AC5" s="31" t="s">
        <v>146</v>
      </c>
      <c r="AD5" s="31" t="s">
        <v>314</v>
      </c>
      <c r="AE5" s="31" t="s">
        <v>272</v>
      </c>
      <c r="AF5" s="31" t="s">
        <v>273</v>
      </c>
      <c r="AG5" s="31" t="s">
        <v>274</v>
      </c>
      <c r="AH5" s="31" t="s">
        <v>147</v>
      </c>
      <c r="AI5" s="31" t="s">
        <v>148</v>
      </c>
      <c r="AJ5" s="31" t="s">
        <v>149</v>
      </c>
      <c r="AK5" s="31" t="s">
        <v>275</v>
      </c>
      <c r="AL5" s="31" t="s">
        <v>150</v>
      </c>
      <c r="AM5" s="31" t="s">
        <v>151</v>
      </c>
      <c r="AN5" s="31" t="s">
        <v>152</v>
      </c>
      <c r="AO5" s="35" t="s">
        <v>153</v>
      </c>
      <c r="AP5" s="36" t="s">
        <v>154</v>
      </c>
      <c r="AQ5" s="36" t="s">
        <v>155</v>
      </c>
      <c r="AR5" s="31" t="s">
        <v>156</v>
      </c>
      <c r="AS5" s="41" t="s">
        <v>157</v>
      </c>
      <c r="AT5" s="31" t="s">
        <v>158</v>
      </c>
      <c r="AU5" s="31" t="s">
        <v>159</v>
      </c>
      <c r="AV5" s="31" t="s">
        <v>160</v>
      </c>
      <c r="AW5" s="31" t="s">
        <v>276</v>
      </c>
      <c r="AX5" s="31" t="s">
        <v>277</v>
      </c>
      <c r="AY5" s="31" t="s">
        <v>161</v>
      </c>
      <c r="AZ5" s="31" t="s">
        <v>162</v>
      </c>
      <c r="BA5" s="31" t="s">
        <v>163</v>
      </c>
      <c r="BB5" s="31" t="s">
        <v>164</v>
      </c>
      <c r="BC5" s="31" t="s">
        <v>278</v>
      </c>
      <c r="BD5" s="31" t="s">
        <v>165</v>
      </c>
      <c r="BE5" s="47" t="s">
        <v>318</v>
      </c>
      <c r="BF5" s="31" t="s">
        <v>166</v>
      </c>
      <c r="BG5" s="31" t="s">
        <v>167</v>
      </c>
      <c r="BH5" s="37" t="s">
        <v>168</v>
      </c>
      <c r="BI5" s="37" t="s">
        <v>169</v>
      </c>
      <c r="BJ5" s="47" t="s">
        <v>326</v>
      </c>
      <c r="BK5" s="37" t="s">
        <v>170</v>
      </c>
      <c r="BL5" s="37" t="s">
        <v>170</v>
      </c>
      <c r="BM5" s="37" t="s">
        <v>168</v>
      </c>
      <c r="BN5" s="37" t="s">
        <v>169</v>
      </c>
      <c r="BO5" s="47" t="s">
        <v>322</v>
      </c>
      <c r="BP5" s="39" t="s">
        <v>171</v>
      </c>
      <c r="BQ5" s="50"/>
    </row>
    <row r="6" spans="1:70" s="27" customFormat="1" ht="34.5" customHeight="1" x14ac:dyDescent="0.35">
      <c r="A6" s="19"/>
      <c r="B6" s="30"/>
      <c r="C6" s="46" t="s">
        <v>311</v>
      </c>
      <c r="D6" s="57"/>
      <c r="E6" s="58"/>
      <c r="F6" s="59"/>
      <c r="G6" s="16"/>
      <c r="H6" s="31" t="s">
        <v>172</v>
      </c>
      <c r="I6" s="31" t="s">
        <v>279</v>
      </c>
      <c r="J6" s="31" t="s">
        <v>173</v>
      </c>
      <c r="K6" s="31" t="s">
        <v>174</v>
      </c>
      <c r="L6" s="31" t="s">
        <v>280</v>
      </c>
      <c r="M6" s="31" t="s">
        <v>175</v>
      </c>
      <c r="N6" s="31" t="s">
        <v>176</v>
      </c>
      <c r="O6" s="32" t="s">
        <v>177</v>
      </c>
      <c r="P6" s="31" t="s">
        <v>176</v>
      </c>
      <c r="Q6" s="31" t="s">
        <v>178</v>
      </c>
      <c r="R6" s="31" t="s">
        <v>281</v>
      </c>
      <c r="S6" s="31" t="s">
        <v>282</v>
      </c>
      <c r="T6" s="31" t="s">
        <v>179</v>
      </c>
      <c r="U6" s="34" t="s">
        <v>180</v>
      </c>
      <c r="V6" s="31" t="s">
        <v>181</v>
      </c>
      <c r="W6" s="31" t="s">
        <v>182</v>
      </c>
      <c r="X6" s="31" t="s">
        <v>183</v>
      </c>
      <c r="Y6" s="31" t="s">
        <v>184</v>
      </c>
      <c r="Z6" s="31" t="s">
        <v>283</v>
      </c>
      <c r="AA6" s="31" t="s">
        <v>185</v>
      </c>
      <c r="AB6" s="31" t="s">
        <v>186</v>
      </c>
      <c r="AC6" s="31" t="s">
        <v>187</v>
      </c>
      <c r="AD6" s="31" t="s">
        <v>315</v>
      </c>
      <c r="AE6" s="31" t="s">
        <v>284</v>
      </c>
      <c r="AF6" s="31" t="s">
        <v>285</v>
      </c>
      <c r="AG6" s="31" t="s">
        <v>286</v>
      </c>
      <c r="AH6" s="31" t="s">
        <v>188</v>
      </c>
      <c r="AI6" s="31" t="s">
        <v>189</v>
      </c>
      <c r="AJ6" s="31" t="s">
        <v>190</v>
      </c>
      <c r="AK6" s="31" t="s">
        <v>287</v>
      </c>
      <c r="AL6" s="31" t="s">
        <v>191</v>
      </c>
      <c r="AM6" s="31" t="s">
        <v>192</v>
      </c>
      <c r="AN6" s="31" t="s">
        <v>193</v>
      </c>
      <c r="AO6" s="36" t="s">
        <v>194</v>
      </c>
      <c r="AP6" s="36" t="s">
        <v>195</v>
      </c>
      <c r="AQ6" s="36" t="s">
        <v>196</v>
      </c>
      <c r="AR6" s="43" t="s">
        <v>197</v>
      </c>
      <c r="AS6" s="41" t="s">
        <v>198</v>
      </c>
      <c r="AT6" s="31" t="s">
        <v>199</v>
      </c>
      <c r="AU6" s="31" t="s">
        <v>200</v>
      </c>
      <c r="AV6" s="31" t="s">
        <v>201</v>
      </c>
      <c r="AW6" s="31" t="s">
        <v>288</v>
      </c>
      <c r="AX6" s="31" t="s">
        <v>289</v>
      </c>
      <c r="AY6" s="31" t="s">
        <v>202</v>
      </c>
      <c r="AZ6" s="31" t="s">
        <v>203</v>
      </c>
      <c r="BA6" s="31" t="s">
        <v>204</v>
      </c>
      <c r="BB6" s="31" t="s">
        <v>205</v>
      </c>
      <c r="BC6" s="31" t="s">
        <v>290</v>
      </c>
      <c r="BD6" s="31" t="s">
        <v>206</v>
      </c>
      <c r="BE6" s="47" t="s">
        <v>319</v>
      </c>
      <c r="BF6" s="31" t="s">
        <v>207</v>
      </c>
      <c r="BG6" s="31" t="s">
        <v>208</v>
      </c>
      <c r="BH6" s="37" t="s">
        <v>209</v>
      </c>
      <c r="BI6" s="37" t="s">
        <v>210</v>
      </c>
      <c r="BJ6" s="47" t="s">
        <v>327</v>
      </c>
      <c r="BK6" s="37" t="s">
        <v>211</v>
      </c>
      <c r="BL6" s="37" t="s">
        <v>211</v>
      </c>
      <c r="BM6" s="37" t="s">
        <v>209</v>
      </c>
      <c r="BN6" s="37" t="s">
        <v>210</v>
      </c>
      <c r="BO6" s="47" t="s">
        <v>323</v>
      </c>
      <c r="BP6" s="39" t="s">
        <v>212</v>
      </c>
      <c r="BQ6" s="50"/>
    </row>
    <row r="7" spans="1:70" s="27" customFormat="1" ht="36" customHeight="1" x14ac:dyDescent="0.35">
      <c r="A7" s="19"/>
      <c r="B7" s="30"/>
      <c r="C7" s="46" t="s">
        <v>312</v>
      </c>
      <c r="D7" s="57"/>
      <c r="E7" s="58"/>
      <c r="F7" s="59"/>
      <c r="G7" s="16"/>
      <c r="H7" s="31" t="s">
        <v>213</v>
      </c>
      <c r="I7" s="31" t="s">
        <v>291</v>
      </c>
      <c r="J7" s="31" t="s">
        <v>214</v>
      </c>
      <c r="K7" s="31" t="s">
        <v>215</v>
      </c>
      <c r="L7" s="31" t="s">
        <v>292</v>
      </c>
      <c r="M7" s="31" t="s">
        <v>216</v>
      </c>
      <c r="N7" s="31" t="s">
        <v>217</v>
      </c>
      <c r="O7" s="31"/>
      <c r="P7" s="31"/>
      <c r="Q7" s="31" t="s">
        <v>218</v>
      </c>
      <c r="R7" s="31" t="s">
        <v>293</v>
      </c>
      <c r="S7" s="31" t="s">
        <v>294</v>
      </c>
      <c r="T7" s="31" t="s">
        <v>219</v>
      </c>
      <c r="U7" s="34" t="s">
        <v>220</v>
      </c>
      <c r="V7" s="31" t="s">
        <v>221</v>
      </c>
      <c r="W7" s="31" t="s">
        <v>222</v>
      </c>
      <c r="X7" s="31" t="s">
        <v>223</v>
      </c>
      <c r="Y7" s="31" t="s">
        <v>224</v>
      </c>
      <c r="Z7" s="31" t="s">
        <v>295</v>
      </c>
      <c r="AA7" s="31" t="s">
        <v>225</v>
      </c>
      <c r="AB7" s="31" t="s">
        <v>226</v>
      </c>
      <c r="AC7" s="31" t="s">
        <v>227</v>
      </c>
      <c r="AD7" s="31" t="s">
        <v>316</v>
      </c>
      <c r="AE7" s="31" t="s">
        <v>296</v>
      </c>
      <c r="AF7" s="31" t="s">
        <v>297</v>
      </c>
      <c r="AG7" s="31" t="s">
        <v>298</v>
      </c>
      <c r="AH7" s="31" t="s">
        <v>228</v>
      </c>
      <c r="AI7" s="31" t="s">
        <v>229</v>
      </c>
      <c r="AJ7" s="31" t="s">
        <v>230</v>
      </c>
      <c r="AK7" s="31" t="s">
        <v>299</v>
      </c>
      <c r="AL7" s="31" t="s">
        <v>231</v>
      </c>
      <c r="AM7" s="31" t="s">
        <v>232</v>
      </c>
      <c r="AN7" s="31" t="s">
        <v>233</v>
      </c>
      <c r="AO7" s="35" t="s">
        <v>234</v>
      </c>
      <c r="AP7" s="36" t="s">
        <v>235</v>
      </c>
      <c r="AQ7" s="36" t="s">
        <v>236</v>
      </c>
      <c r="AR7" s="43" t="s">
        <v>237</v>
      </c>
      <c r="AS7" s="41" t="s">
        <v>238</v>
      </c>
      <c r="AT7" s="31" t="s">
        <v>239</v>
      </c>
      <c r="AU7" s="31" t="s">
        <v>240</v>
      </c>
      <c r="AV7" s="31" t="s">
        <v>241</v>
      </c>
      <c r="AW7" s="31" t="s">
        <v>300</v>
      </c>
      <c r="AX7" s="31" t="s">
        <v>301</v>
      </c>
      <c r="AY7" s="31" t="s">
        <v>242</v>
      </c>
      <c r="AZ7" s="31" t="s">
        <v>243</v>
      </c>
      <c r="BA7" s="31" t="s">
        <v>244</v>
      </c>
      <c r="BB7" s="31" t="s">
        <v>245</v>
      </c>
      <c r="BC7" s="31" t="s">
        <v>302</v>
      </c>
      <c r="BD7" s="31" t="s">
        <v>246</v>
      </c>
      <c r="BE7" s="47" t="s">
        <v>320</v>
      </c>
      <c r="BF7" s="31" t="s">
        <v>247</v>
      </c>
      <c r="BG7" s="31" t="s">
        <v>248</v>
      </c>
      <c r="BH7" s="37" t="s">
        <v>249</v>
      </c>
      <c r="BI7" s="37" t="s">
        <v>250</v>
      </c>
      <c r="BJ7" s="47" t="s">
        <v>328</v>
      </c>
      <c r="BK7" s="37" t="s">
        <v>251</v>
      </c>
      <c r="BL7" s="37" t="s">
        <v>251</v>
      </c>
      <c r="BM7" s="37" t="s">
        <v>252</v>
      </c>
      <c r="BN7" s="37" t="s">
        <v>250</v>
      </c>
      <c r="BO7" s="47" t="s">
        <v>324</v>
      </c>
      <c r="BP7" s="39" t="s">
        <v>253</v>
      </c>
      <c r="BQ7" s="49"/>
    </row>
    <row r="8" spans="1:70" ht="20.100000000000001" customHeight="1" x14ac:dyDescent="0.35">
      <c r="A8" s="54" t="s">
        <v>5</v>
      </c>
      <c r="B8" s="55"/>
      <c r="C8" s="55"/>
      <c r="D8" s="55"/>
      <c r="E8" s="55"/>
      <c r="F8" s="56"/>
      <c r="G8" s="17"/>
      <c r="H8" s="1"/>
      <c r="I8" s="1"/>
      <c r="J8" s="1"/>
      <c r="K8" s="1"/>
      <c r="L8" s="18"/>
      <c r="M8" s="18"/>
      <c r="N8" s="18"/>
      <c r="O8" s="18"/>
      <c r="P8" s="18"/>
      <c r="Q8" s="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"/>
      <c r="AT8" s="18"/>
      <c r="AU8" s="18"/>
      <c r="AV8" s="18"/>
      <c r="AW8" s="18"/>
      <c r="AX8" s="18"/>
      <c r="AY8" s="18"/>
      <c r="AZ8" s="18"/>
      <c r="BA8" s="18"/>
      <c r="BB8" s="18"/>
      <c r="BC8" s="9"/>
      <c r="BD8" s="9"/>
      <c r="BE8" s="9"/>
      <c r="BF8" s="9"/>
      <c r="BG8" s="9"/>
      <c r="BH8" s="9"/>
      <c r="BI8" s="9"/>
      <c r="BJ8" s="9"/>
      <c r="BK8" s="18"/>
      <c r="BL8" s="18"/>
      <c r="BM8" s="18"/>
      <c r="BN8" s="18"/>
      <c r="BO8" s="18"/>
      <c r="BP8" s="18"/>
      <c r="BQ8" s="23"/>
      <c r="BR8" s="2"/>
    </row>
    <row r="9" spans="1:70" ht="20.100000000000001" customHeight="1" x14ac:dyDescent="0.35">
      <c r="A9" s="29">
        <v>1</v>
      </c>
      <c r="B9" s="6" t="s">
        <v>11</v>
      </c>
      <c r="C9" s="6" t="s">
        <v>14</v>
      </c>
      <c r="D9" s="4">
        <v>2</v>
      </c>
      <c r="E9" s="4" t="s">
        <v>10</v>
      </c>
      <c r="F9" s="24" t="s">
        <v>16</v>
      </c>
      <c r="G9" s="17">
        <f>SUM(H9:BP9)</f>
        <v>1000</v>
      </c>
      <c r="H9" s="1"/>
      <c r="I9" s="1"/>
      <c r="J9" s="1">
        <v>3</v>
      </c>
      <c r="K9" s="1">
        <v>290</v>
      </c>
      <c r="L9" s="1"/>
      <c r="M9" s="1"/>
      <c r="N9" s="1">
        <v>140</v>
      </c>
      <c r="O9" s="1"/>
      <c r="P9" s="1"/>
      <c r="Q9" s="1">
        <v>25</v>
      </c>
      <c r="R9" s="1"/>
      <c r="S9" s="1"/>
      <c r="T9" s="1"/>
      <c r="U9" s="1"/>
      <c r="V9" s="1">
        <v>0</v>
      </c>
      <c r="W9" s="1"/>
      <c r="X9" s="1"/>
      <c r="Y9" s="1">
        <v>10</v>
      </c>
      <c r="Z9" s="1"/>
      <c r="AA9" s="1">
        <v>0</v>
      </c>
      <c r="AB9" s="1"/>
      <c r="AC9" s="1">
        <v>0</v>
      </c>
      <c r="AD9" s="1">
        <v>0</v>
      </c>
      <c r="AE9" s="1"/>
      <c r="AF9" s="1"/>
      <c r="AG9" s="1"/>
      <c r="AH9" s="1">
        <v>40</v>
      </c>
      <c r="AI9" s="1"/>
      <c r="AJ9" s="1"/>
      <c r="AK9" s="1"/>
      <c r="AL9" s="1"/>
      <c r="AM9" s="1"/>
      <c r="AN9" s="1"/>
      <c r="AO9" s="1"/>
      <c r="AP9" s="1"/>
      <c r="AQ9" s="1"/>
      <c r="AR9" s="1">
        <v>170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0"/>
      <c r="BD9" s="10">
        <v>30</v>
      </c>
      <c r="BE9" s="10"/>
      <c r="BF9" s="10"/>
      <c r="BG9" s="10"/>
      <c r="BH9" s="10">
        <v>37</v>
      </c>
      <c r="BI9" s="10">
        <v>10</v>
      </c>
      <c r="BJ9" s="10"/>
      <c r="BK9" s="1"/>
      <c r="BL9" s="1">
        <v>37</v>
      </c>
      <c r="BM9" s="1"/>
      <c r="BN9" s="1">
        <v>28</v>
      </c>
      <c r="BO9" s="1"/>
      <c r="BP9" s="1">
        <v>180</v>
      </c>
      <c r="BQ9" s="23">
        <f t="shared" ref="BQ9:BQ14" si="0">SUM(H9:BP9)</f>
        <v>1000</v>
      </c>
      <c r="BR9" s="2"/>
    </row>
    <row r="10" spans="1:70" ht="32.1" customHeight="1" x14ac:dyDescent="0.35">
      <c r="A10" s="29">
        <v>2</v>
      </c>
      <c r="B10" s="6" t="s">
        <v>73</v>
      </c>
      <c r="C10" s="6" t="s">
        <v>74</v>
      </c>
      <c r="D10" s="4">
        <v>2</v>
      </c>
      <c r="E10" s="4"/>
      <c r="F10" s="24" t="s">
        <v>16</v>
      </c>
      <c r="G10" s="17"/>
      <c r="H10" s="1">
        <v>9</v>
      </c>
      <c r="I10" s="1"/>
      <c r="J10" s="1">
        <v>8</v>
      </c>
      <c r="K10" s="1">
        <v>320</v>
      </c>
      <c r="L10" s="1"/>
      <c r="M10" s="1"/>
      <c r="N10" s="1">
        <v>30</v>
      </c>
      <c r="O10" s="1"/>
      <c r="P10" s="1"/>
      <c r="Q10" s="1">
        <v>120</v>
      </c>
      <c r="R10" s="1"/>
      <c r="S10" s="1"/>
      <c r="T10" s="1">
        <v>86</v>
      </c>
      <c r="U10" s="1"/>
      <c r="V10" s="1">
        <v>0</v>
      </c>
      <c r="W10" s="1"/>
      <c r="X10" s="1"/>
      <c r="Y10" s="1"/>
      <c r="Z10" s="1"/>
      <c r="AA10" s="1">
        <v>21</v>
      </c>
      <c r="AB10" s="1"/>
      <c r="AC10" s="1"/>
      <c r="AD10" s="1">
        <v>0</v>
      </c>
      <c r="AE10" s="1"/>
      <c r="AF10" s="1"/>
      <c r="AG10" s="1"/>
      <c r="AH10" s="1">
        <v>50</v>
      </c>
      <c r="AI10" s="1"/>
      <c r="AJ10" s="1"/>
      <c r="AK10" s="1"/>
      <c r="AL10" s="1"/>
      <c r="AM10" s="1"/>
      <c r="AN10" s="1">
        <v>200</v>
      </c>
      <c r="AO10" s="1"/>
      <c r="AP10" s="1"/>
      <c r="AQ10" s="1"/>
      <c r="AR10" s="1">
        <v>255</v>
      </c>
      <c r="AS10" s="1"/>
      <c r="AT10" s="1"/>
      <c r="AU10" s="1"/>
      <c r="AV10" s="1"/>
      <c r="AW10" s="1"/>
      <c r="AX10" s="1"/>
      <c r="AY10" s="1">
        <v>150</v>
      </c>
      <c r="AZ10" s="1"/>
      <c r="BA10" s="1"/>
      <c r="BB10" s="1"/>
      <c r="BC10" s="10"/>
      <c r="BD10" s="10">
        <v>14</v>
      </c>
      <c r="BE10" s="10"/>
      <c r="BF10" s="10"/>
      <c r="BG10" s="10">
        <v>42</v>
      </c>
      <c r="BH10" s="10"/>
      <c r="BI10" s="10">
        <v>5</v>
      </c>
      <c r="BJ10" s="10"/>
      <c r="BK10" s="1"/>
      <c r="BL10" s="1"/>
      <c r="BM10" s="1"/>
      <c r="BN10" s="1"/>
      <c r="BO10" s="1"/>
      <c r="BP10" s="1">
        <v>170</v>
      </c>
      <c r="BQ10" s="23">
        <f t="shared" si="0"/>
        <v>1480</v>
      </c>
      <c r="BR10" s="2"/>
    </row>
    <row r="11" spans="1:70" ht="32.1" customHeight="1" x14ac:dyDescent="0.35">
      <c r="A11" s="29">
        <v>3</v>
      </c>
      <c r="B11" s="6" t="s">
        <v>73</v>
      </c>
      <c r="C11" s="6" t="s">
        <v>75</v>
      </c>
      <c r="D11" s="4">
        <v>2</v>
      </c>
      <c r="E11" s="4" t="s">
        <v>9</v>
      </c>
      <c r="F11" s="24" t="s">
        <v>16</v>
      </c>
      <c r="G11" s="17">
        <v>1818</v>
      </c>
      <c r="H11" s="1">
        <v>9</v>
      </c>
      <c r="I11" s="1"/>
      <c r="J11" s="1">
        <v>8</v>
      </c>
      <c r="K11" s="1">
        <v>320</v>
      </c>
      <c r="L11" s="1"/>
      <c r="M11" s="1"/>
      <c r="N11" s="1">
        <v>30</v>
      </c>
      <c r="O11" s="1"/>
      <c r="P11" s="1"/>
      <c r="Q11" s="1">
        <v>120</v>
      </c>
      <c r="R11" s="1"/>
      <c r="S11" s="1"/>
      <c r="T11" s="1">
        <v>86</v>
      </c>
      <c r="U11" s="1"/>
      <c r="V11" s="1">
        <v>0</v>
      </c>
      <c r="W11" s="1"/>
      <c r="X11" s="1"/>
      <c r="Y11" s="1"/>
      <c r="Z11" s="1"/>
      <c r="AA11" s="1">
        <v>21</v>
      </c>
      <c r="AB11" s="1"/>
      <c r="AC11" s="1"/>
      <c r="AD11" s="1">
        <v>0</v>
      </c>
      <c r="AE11" s="1"/>
      <c r="AF11" s="1"/>
      <c r="AG11" s="1"/>
      <c r="AH11" s="1">
        <v>50</v>
      </c>
      <c r="AI11" s="1"/>
      <c r="AJ11" s="1"/>
      <c r="AK11" s="1"/>
      <c r="AL11" s="1"/>
      <c r="AM11" s="1"/>
      <c r="AN11" s="1">
        <v>200</v>
      </c>
      <c r="AO11" s="1"/>
      <c r="AP11" s="1"/>
      <c r="AQ11" s="1"/>
      <c r="AR11" s="1">
        <v>255</v>
      </c>
      <c r="AS11" s="1"/>
      <c r="AT11" s="1"/>
      <c r="AU11" s="1"/>
      <c r="AV11" s="1"/>
      <c r="AW11" s="1"/>
      <c r="AX11" s="1"/>
      <c r="AY11" s="1">
        <v>150</v>
      </c>
      <c r="AZ11" s="1"/>
      <c r="BA11" s="1"/>
      <c r="BB11" s="1"/>
      <c r="BC11" s="10"/>
      <c r="BD11" s="10">
        <v>14</v>
      </c>
      <c r="BE11" s="10"/>
      <c r="BF11" s="10"/>
      <c r="BG11" s="10">
        <v>42</v>
      </c>
      <c r="BH11" s="10"/>
      <c r="BI11" s="10">
        <v>5</v>
      </c>
      <c r="BJ11" s="10"/>
      <c r="BK11" s="1"/>
      <c r="BL11" s="1"/>
      <c r="BM11" s="1"/>
      <c r="BN11" s="1"/>
      <c r="BO11" s="1"/>
      <c r="BP11" s="1">
        <v>170</v>
      </c>
      <c r="BQ11" s="23">
        <f t="shared" si="0"/>
        <v>1480</v>
      </c>
      <c r="BR11" s="2"/>
    </row>
    <row r="12" spans="1:70" ht="32.1" customHeight="1" x14ac:dyDescent="0.35">
      <c r="A12" s="29">
        <v>4</v>
      </c>
      <c r="B12" s="6" t="s">
        <v>79</v>
      </c>
      <c r="C12" s="6" t="s">
        <v>77</v>
      </c>
      <c r="D12" s="4">
        <v>11</v>
      </c>
      <c r="E12" s="4"/>
      <c r="F12" s="24" t="s">
        <v>16</v>
      </c>
      <c r="G12" s="17">
        <v>3239</v>
      </c>
      <c r="H12" s="1">
        <v>44</v>
      </c>
      <c r="I12" s="1">
        <v>56</v>
      </c>
      <c r="J12" s="1">
        <v>32</v>
      </c>
      <c r="K12" s="1">
        <v>149</v>
      </c>
      <c r="L12" s="1">
        <v>10</v>
      </c>
      <c r="M12" s="1"/>
      <c r="N12" s="1">
        <v>87</v>
      </c>
      <c r="O12" s="1"/>
      <c r="P12" s="1"/>
      <c r="Q12" s="1"/>
      <c r="R12" s="1"/>
      <c r="S12" s="1">
        <v>36</v>
      </c>
      <c r="T12" s="1"/>
      <c r="U12" s="1">
        <v>135</v>
      </c>
      <c r="V12" s="1">
        <v>32</v>
      </c>
      <c r="W12" s="1">
        <v>68</v>
      </c>
      <c r="X12" s="1"/>
      <c r="Y12" s="1">
        <v>87</v>
      </c>
      <c r="Z12" s="1"/>
      <c r="AA12" s="1">
        <v>24</v>
      </c>
      <c r="AB12" s="1">
        <v>31</v>
      </c>
      <c r="AC12" s="1">
        <v>44</v>
      </c>
      <c r="AD12" s="1">
        <v>0</v>
      </c>
      <c r="AE12" s="1">
        <v>41</v>
      </c>
      <c r="AF12" s="1">
        <v>32</v>
      </c>
      <c r="AG12" s="1">
        <v>125</v>
      </c>
      <c r="AH12" s="1">
        <v>20</v>
      </c>
      <c r="AI12" s="1">
        <v>32</v>
      </c>
      <c r="AJ12" s="1">
        <v>76</v>
      </c>
      <c r="AK12" s="1"/>
      <c r="AL12" s="1">
        <v>8</v>
      </c>
      <c r="AM12" s="1">
        <v>76</v>
      </c>
      <c r="AN12" s="1">
        <v>203</v>
      </c>
      <c r="AO12" s="1"/>
      <c r="AP12" s="1"/>
      <c r="AQ12" s="1"/>
      <c r="AR12" s="1">
        <v>132</v>
      </c>
      <c r="AS12" s="1"/>
      <c r="AT12" s="1">
        <v>31</v>
      </c>
      <c r="AU12" s="1">
        <v>26</v>
      </c>
      <c r="AV12" s="1">
        <v>56</v>
      </c>
      <c r="AW12" s="1">
        <v>80</v>
      </c>
      <c r="AX12" s="1">
        <v>71</v>
      </c>
      <c r="AY12" s="1">
        <v>160</v>
      </c>
      <c r="AZ12" s="1"/>
      <c r="BA12" s="1">
        <v>14</v>
      </c>
      <c r="BB12" s="1">
        <v>56</v>
      </c>
      <c r="BC12" s="10">
        <v>56</v>
      </c>
      <c r="BD12" s="10">
        <v>56</v>
      </c>
      <c r="BE12" s="10"/>
      <c r="BF12" s="10">
        <v>30</v>
      </c>
      <c r="BG12" s="10">
        <v>24</v>
      </c>
      <c r="BH12" s="10">
        <v>50</v>
      </c>
      <c r="BI12" s="10">
        <v>30</v>
      </c>
      <c r="BJ12" s="10"/>
      <c r="BK12" s="1">
        <v>70</v>
      </c>
      <c r="BL12" s="1">
        <v>100</v>
      </c>
      <c r="BM12" s="1">
        <v>55</v>
      </c>
      <c r="BN12" s="1"/>
      <c r="BO12" s="1"/>
      <c r="BP12" s="1">
        <v>90</v>
      </c>
      <c r="BQ12" s="23">
        <f t="shared" si="0"/>
        <v>2635</v>
      </c>
      <c r="BR12" s="2"/>
    </row>
    <row r="13" spans="1:70" ht="32.1" customHeight="1" x14ac:dyDescent="0.35">
      <c r="A13" s="29">
        <v>5</v>
      </c>
      <c r="B13" s="6" t="s">
        <v>80</v>
      </c>
      <c r="C13" s="6" t="s">
        <v>78</v>
      </c>
      <c r="D13" s="4">
        <v>11</v>
      </c>
      <c r="E13" s="4"/>
      <c r="F13" s="24" t="s">
        <v>16</v>
      </c>
      <c r="G13" s="17">
        <v>3239</v>
      </c>
      <c r="H13" s="1">
        <v>44</v>
      </c>
      <c r="I13" s="1">
        <v>56</v>
      </c>
      <c r="J13" s="1">
        <v>32</v>
      </c>
      <c r="K13" s="1">
        <v>149</v>
      </c>
      <c r="L13" s="1">
        <v>10</v>
      </c>
      <c r="M13" s="1"/>
      <c r="N13" s="1">
        <v>87</v>
      </c>
      <c r="O13" s="1"/>
      <c r="P13" s="1"/>
      <c r="Q13" s="1"/>
      <c r="R13" s="1"/>
      <c r="S13" s="1">
        <v>36</v>
      </c>
      <c r="T13" s="1"/>
      <c r="U13" s="1">
        <v>135</v>
      </c>
      <c r="V13" s="1">
        <v>32</v>
      </c>
      <c r="W13" s="1">
        <v>68</v>
      </c>
      <c r="X13" s="1"/>
      <c r="Y13" s="1">
        <v>87</v>
      </c>
      <c r="Z13" s="1"/>
      <c r="AA13" s="1">
        <v>24</v>
      </c>
      <c r="AB13" s="1">
        <v>31</v>
      </c>
      <c r="AC13" s="1">
        <v>44</v>
      </c>
      <c r="AD13" s="1">
        <v>0</v>
      </c>
      <c r="AE13" s="1">
        <v>41</v>
      </c>
      <c r="AF13" s="1">
        <v>32</v>
      </c>
      <c r="AG13" s="1">
        <v>125</v>
      </c>
      <c r="AH13" s="1">
        <v>20</v>
      </c>
      <c r="AI13" s="1">
        <v>32</v>
      </c>
      <c r="AJ13" s="1">
        <v>76</v>
      </c>
      <c r="AK13" s="1"/>
      <c r="AL13" s="1">
        <v>8</v>
      </c>
      <c r="AM13" s="1">
        <v>76</v>
      </c>
      <c r="AN13" s="1">
        <v>203</v>
      </c>
      <c r="AO13" s="1"/>
      <c r="AP13" s="1"/>
      <c r="AQ13" s="1"/>
      <c r="AR13" s="1">
        <v>132</v>
      </c>
      <c r="AS13" s="1"/>
      <c r="AT13" s="1">
        <v>31</v>
      </c>
      <c r="AU13" s="1">
        <v>26</v>
      </c>
      <c r="AV13" s="1">
        <v>56</v>
      </c>
      <c r="AW13" s="1">
        <v>80</v>
      </c>
      <c r="AX13" s="1">
        <v>71</v>
      </c>
      <c r="AY13" s="1">
        <v>160</v>
      </c>
      <c r="AZ13" s="1"/>
      <c r="BA13" s="1">
        <v>14</v>
      </c>
      <c r="BB13" s="1">
        <v>56</v>
      </c>
      <c r="BC13" s="10">
        <v>56</v>
      </c>
      <c r="BD13" s="10">
        <v>56</v>
      </c>
      <c r="BE13" s="10"/>
      <c r="BF13" s="10">
        <v>30</v>
      </c>
      <c r="BG13" s="10">
        <v>24</v>
      </c>
      <c r="BH13" s="10">
        <v>50</v>
      </c>
      <c r="BI13" s="10">
        <v>30</v>
      </c>
      <c r="BJ13" s="10"/>
      <c r="BK13" s="1">
        <v>70</v>
      </c>
      <c r="BL13" s="1">
        <v>100</v>
      </c>
      <c r="BM13" s="1">
        <v>55</v>
      </c>
      <c r="BN13" s="1"/>
      <c r="BO13" s="1"/>
      <c r="BP13" s="1">
        <v>90</v>
      </c>
      <c r="BQ13" s="23">
        <f t="shared" si="0"/>
        <v>2635</v>
      </c>
      <c r="BR13" s="2"/>
    </row>
    <row r="14" spans="1:70" ht="20.100000000000001" customHeight="1" x14ac:dyDescent="0.35">
      <c r="A14" s="29">
        <v>6</v>
      </c>
      <c r="B14" s="6" t="s">
        <v>7</v>
      </c>
      <c r="C14" s="6" t="s">
        <v>14</v>
      </c>
      <c r="D14" s="4">
        <v>7</v>
      </c>
      <c r="E14" s="4"/>
      <c r="F14" s="24" t="s">
        <v>16</v>
      </c>
      <c r="G14" s="17">
        <v>3121</v>
      </c>
      <c r="H14" s="1">
        <v>38</v>
      </c>
      <c r="I14" s="1">
        <v>88</v>
      </c>
      <c r="J14" s="1">
        <v>18</v>
      </c>
      <c r="K14" s="1">
        <v>357</v>
      </c>
      <c r="L14" s="1"/>
      <c r="M14" s="1"/>
      <c r="N14" s="1">
        <v>217</v>
      </c>
      <c r="O14" s="1"/>
      <c r="P14" s="1"/>
      <c r="Q14" s="1"/>
      <c r="R14" s="1">
        <v>28</v>
      </c>
      <c r="S14" s="1">
        <v>106</v>
      </c>
      <c r="T14" s="1"/>
      <c r="U14" s="1">
        <v>81</v>
      </c>
      <c r="V14" s="1"/>
      <c r="W14" s="1"/>
      <c r="X14" s="1"/>
      <c r="Y14" s="1">
        <v>48</v>
      </c>
      <c r="Z14" s="1"/>
      <c r="AA14" s="1">
        <v>6</v>
      </c>
      <c r="AB14" s="1">
        <v>32</v>
      </c>
      <c r="AC14" s="1">
        <v>158</v>
      </c>
      <c r="AD14" s="1"/>
      <c r="AE14" s="1"/>
      <c r="AF14" s="1"/>
      <c r="AG14" s="1">
        <v>11</v>
      </c>
      <c r="AH14" s="1">
        <v>47</v>
      </c>
      <c r="AI14" s="1">
        <v>67</v>
      </c>
      <c r="AJ14" s="1"/>
      <c r="AK14" s="1">
        <v>21</v>
      </c>
      <c r="AL14" s="1">
        <v>38</v>
      </c>
      <c r="AM14" s="1"/>
      <c r="AN14" s="1">
        <v>476</v>
      </c>
      <c r="AO14" s="1"/>
      <c r="AP14" s="1"/>
      <c r="AQ14" s="1"/>
      <c r="AR14" s="1">
        <v>60</v>
      </c>
      <c r="AS14" s="1"/>
      <c r="AT14" s="1"/>
      <c r="AU14" s="1">
        <v>44</v>
      </c>
      <c r="AV14" s="1">
        <v>5</v>
      </c>
      <c r="AW14" s="1"/>
      <c r="AX14" s="1">
        <v>32</v>
      </c>
      <c r="AY14" s="1">
        <v>74</v>
      </c>
      <c r="AZ14" s="1"/>
      <c r="BA14" s="1"/>
      <c r="BB14" s="1"/>
      <c r="BC14" s="10">
        <v>24</v>
      </c>
      <c r="BD14" s="10">
        <v>65</v>
      </c>
      <c r="BE14" s="10"/>
      <c r="BF14" s="10">
        <v>16</v>
      </c>
      <c r="BG14" s="10">
        <v>44</v>
      </c>
      <c r="BH14" s="10">
        <v>56</v>
      </c>
      <c r="BI14" s="10"/>
      <c r="BJ14" s="10"/>
      <c r="BK14" s="1">
        <v>92</v>
      </c>
      <c r="BL14" s="1">
        <v>127</v>
      </c>
      <c r="BM14" s="1">
        <v>24</v>
      </c>
      <c r="BN14" s="1"/>
      <c r="BO14" s="1"/>
      <c r="BP14" s="1">
        <v>40</v>
      </c>
      <c r="BQ14" s="23">
        <f t="shared" si="0"/>
        <v>2540</v>
      </c>
      <c r="BR14" s="2"/>
    </row>
    <row r="15" spans="1:70" ht="27.95" customHeight="1" x14ac:dyDescent="0.35">
      <c r="A15" s="54" t="s">
        <v>81</v>
      </c>
      <c r="B15" s="55"/>
      <c r="C15" s="55"/>
      <c r="D15" s="55"/>
      <c r="E15" s="55"/>
      <c r="F15" s="56"/>
      <c r="G15" s="17">
        <f>SUM(H15:BP15)</f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23"/>
      <c r="BR15" s="2"/>
    </row>
    <row r="16" spans="1:70" s="5" customFormat="1" ht="45" x14ac:dyDescent="0.35">
      <c r="A16" s="4">
        <v>7</v>
      </c>
      <c r="B16" s="6" t="s">
        <v>12</v>
      </c>
      <c r="C16" s="6" t="s">
        <v>14</v>
      </c>
      <c r="D16" s="4">
        <v>2</v>
      </c>
      <c r="E16" s="4" t="s">
        <v>10</v>
      </c>
      <c r="F16" s="24" t="s">
        <v>16</v>
      </c>
      <c r="G16" s="17">
        <f>SUM(H16:BP16)</f>
        <v>1920</v>
      </c>
      <c r="H16" s="4"/>
      <c r="I16" s="4"/>
      <c r="J16" s="4">
        <v>50</v>
      </c>
      <c r="K16" s="4"/>
      <c r="L16" s="4"/>
      <c r="M16" s="4"/>
      <c r="N16" s="4">
        <v>320</v>
      </c>
      <c r="O16" s="4"/>
      <c r="P16" s="4"/>
      <c r="Q16" s="4">
        <v>5</v>
      </c>
      <c r="R16" s="4"/>
      <c r="S16" s="4"/>
      <c r="T16" s="4"/>
      <c r="U16" s="4"/>
      <c r="V16" s="4"/>
      <c r="W16" s="4"/>
      <c r="X16" s="4">
        <v>17</v>
      </c>
      <c r="Y16" s="4">
        <v>90</v>
      </c>
      <c r="Z16" s="4"/>
      <c r="AA16" s="4">
        <v>0</v>
      </c>
      <c r="AB16" s="4">
        <v>10</v>
      </c>
      <c r="AC16" s="4">
        <v>25</v>
      </c>
      <c r="AD16" s="4">
        <v>0</v>
      </c>
      <c r="AE16" s="4"/>
      <c r="AF16" s="4"/>
      <c r="AG16" s="4"/>
      <c r="AH16" s="4">
        <v>50</v>
      </c>
      <c r="AI16" s="4">
        <v>12</v>
      </c>
      <c r="AJ16" s="4"/>
      <c r="AK16" s="4"/>
      <c r="AL16" s="4">
        <v>0</v>
      </c>
      <c r="AM16" s="4"/>
      <c r="AN16" s="4">
        <v>170</v>
      </c>
      <c r="AO16" s="4"/>
      <c r="AP16" s="4">
        <v>15</v>
      </c>
      <c r="AQ16" s="4">
        <v>10</v>
      </c>
      <c r="AR16" s="1">
        <v>124</v>
      </c>
      <c r="AS16" s="4">
        <v>4</v>
      </c>
      <c r="AT16" s="4"/>
      <c r="AU16" s="4">
        <v>60</v>
      </c>
      <c r="AV16" s="4"/>
      <c r="AW16" s="4"/>
      <c r="AX16" s="4">
        <v>65</v>
      </c>
      <c r="AY16" s="4">
        <v>15</v>
      </c>
      <c r="AZ16" s="4"/>
      <c r="BA16" s="4"/>
      <c r="BB16" s="4"/>
      <c r="BC16" s="11"/>
      <c r="BD16" s="11"/>
      <c r="BE16" s="11"/>
      <c r="BF16" s="11">
        <v>70</v>
      </c>
      <c r="BG16" s="11">
        <v>31</v>
      </c>
      <c r="BH16" s="11">
        <v>96</v>
      </c>
      <c r="BI16" s="11">
        <v>96</v>
      </c>
      <c r="BJ16" s="11"/>
      <c r="BK16" s="4">
        <v>60</v>
      </c>
      <c r="BL16" s="4">
        <v>80</v>
      </c>
      <c r="BM16" s="4">
        <v>115</v>
      </c>
      <c r="BN16" s="4">
        <v>160</v>
      </c>
      <c r="BO16" s="4"/>
      <c r="BP16" s="4">
        <v>170</v>
      </c>
      <c r="BQ16" s="23">
        <f>SUM(H16:BP16)</f>
        <v>1920</v>
      </c>
    </row>
    <row r="17" spans="1:70" s="5" customFormat="1" ht="20.100000000000001" customHeight="1" x14ac:dyDescent="0.35">
      <c r="A17" s="4">
        <v>8</v>
      </c>
      <c r="B17" s="6" t="s">
        <v>13</v>
      </c>
      <c r="C17" s="6" t="s">
        <v>15</v>
      </c>
      <c r="D17" s="4">
        <v>2</v>
      </c>
      <c r="E17" s="4" t="s">
        <v>9</v>
      </c>
      <c r="F17" s="24" t="s">
        <v>16</v>
      </c>
      <c r="G17" s="17">
        <v>1538</v>
      </c>
      <c r="H17" s="4"/>
      <c r="I17" s="4"/>
      <c r="J17" s="4">
        <v>49</v>
      </c>
      <c r="K17" s="4"/>
      <c r="L17" s="4"/>
      <c r="M17" s="4"/>
      <c r="N17" s="4">
        <v>317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0</v>
      </c>
      <c r="AB17" s="4">
        <v>10</v>
      </c>
      <c r="AC17" s="4">
        <v>25</v>
      </c>
      <c r="AD17" s="4">
        <v>0</v>
      </c>
      <c r="AE17" s="4"/>
      <c r="AF17" s="4"/>
      <c r="AG17" s="4"/>
      <c r="AH17" s="4">
        <v>50</v>
      </c>
      <c r="AI17" s="4">
        <v>12</v>
      </c>
      <c r="AJ17" s="4"/>
      <c r="AK17" s="4"/>
      <c r="AL17" s="4">
        <v>0</v>
      </c>
      <c r="AM17" s="4"/>
      <c r="AN17" s="4">
        <v>170</v>
      </c>
      <c r="AO17" s="4"/>
      <c r="AP17" s="4">
        <v>15</v>
      </c>
      <c r="AQ17" s="4"/>
      <c r="AR17" s="1"/>
      <c r="AS17" s="4">
        <v>10</v>
      </c>
      <c r="AT17" s="4"/>
      <c r="AU17" s="4"/>
      <c r="AV17" s="4"/>
      <c r="AW17" s="4"/>
      <c r="AX17" s="4"/>
      <c r="AY17" s="4">
        <v>15</v>
      </c>
      <c r="AZ17" s="4"/>
      <c r="BA17" s="4"/>
      <c r="BB17" s="4"/>
      <c r="BC17" s="11"/>
      <c r="BD17" s="11"/>
      <c r="BE17" s="11"/>
      <c r="BF17" s="11">
        <v>70</v>
      </c>
      <c r="BG17" s="11">
        <v>31</v>
      </c>
      <c r="BH17" s="11">
        <v>15</v>
      </c>
      <c r="BI17" s="11">
        <v>61</v>
      </c>
      <c r="BJ17" s="11"/>
      <c r="BK17" s="4">
        <v>40</v>
      </c>
      <c r="BL17" s="4">
        <v>50</v>
      </c>
      <c r="BM17" s="4">
        <v>65</v>
      </c>
      <c r="BN17" s="4">
        <v>75</v>
      </c>
      <c r="BO17" s="4"/>
      <c r="BP17" s="4">
        <v>170</v>
      </c>
      <c r="BQ17" s="23">
        <f>SUM(H17:BP17)</f>
        <v>1250</v>
      </c>
    </row>
    <row r="18" spans="1:70" s="5" customFormat="1" ht="45" x14ac:dyDescent="0.35">
      <c r="A18" s="4">
        <v>9</v>
      </c>
      <c r="B18" s="6" t="s">
        <v>82</v>
      </c>
      <c r="C18" s="6" t="s">
        <v>14</v>
      </c>
      <c r="D18" s="4">
        <v>9</v>
      </c>
      <c r="E18" s="4"/>
      <c r="F18" s="24" t="s">
        <v>16</v>
      </c>
      <c r="G18" s="17"/>
      <c r="H18" s="4">
        <v>17</v>
      </c>
      <c r="I18" s="4">
        <v>256</v>
      </c>
      <c r="J18" s="4">
        <v>48</v>
      </c>
      <c r="K18" s="4"/>
      <c r="L18" s="4"/>
      <c r="M18" s="4">
        <v>28</v>
      </c>
      <c r="N18" s="4">
        <v>320</v>
      </c>
      <c r="O18" s="4"/>
      <c r="P18" s="4">
        <v>10</v>
      </c>
      <c r="Q18" s="4"/>
      <c r="R18" s="4"/>
      <c r="S18" s="4"/>
      <c r="T18" s="4"/>
      <c r="U18" s="4"/>
      <c r="V18" s="4"/>
      <c r="W18" s="4"/>
      <c r="X18" s="4"/>
      <c r="Y18" s="4">
        <v>103</v>
      </c>
      <c r="Z18" s="4"/>
      <c r="AA18" s="4">
        <v>28</v>
      </c>
      <c r="AB18" s="4">
        <v>30</v>
      </c>
      <c r="AC18" s="4">
        <v>122</v>
      </c>
      <c r="AD18" s="4">
        <v>0</v>
      </c>
      <c r="AE18" s="4">
        <v>13</v>
      </c>
      <c r="AF18" s="4">
        <v>20</v>
      </c>
      <c r="AG18" s="4">
        <v>52</v>
      </c>
      <c r="AH18" s="4">
        <v>80</v>
      </c>
      <c r="AI18" s="4">
        <v>28</v>
      </c>
      <c r="AJ18" s="4">
        <v>87</v>
      </c>
      <c r="AK18" s="4"/>
      <c r="AL18" s="4">
        <v>16</v>
      </c>
      <c r="AM18" s="4"/>
      <c r="AN18" s="4">
        <v>468</v>
      </c>
      <c r="AO18" s="4">
        <v>10</v>
      </c>
      <c r="AP18" s="4"/>
      <c r="AQ18" s="4"/>
      <c r="AR18" s="1">
        <v>178</v>
      </c>
      <c r="AS18" s="4"/>
      <c r="AT18" s="4">
        <v>7</v>
      </c>
      <c r="AU18" s="4">
        <v>128</v>
      </c>
      <c r="AV18" s="4">
        <v>48</v>
      </c>
      <c r="AW18" s="4"/>
      <c r="AX18" s="4">
        <v>87</v>
      </c>
      <c r="AY18" s="4"/>
      <c r="AZ18" s="4"/>
      <c r="BA18" s="4">
        <v>15</v>
      </c>
      <c r="BB18" s="4">
        <v>45</v>
      </c>
      <c r="BC18" s="11">
        <v>28</v>
      </c>
      <c r="BD18" s="11"/>
      <c r="BE18" s="11"/>
      <c r="BF18" s="11">
        <v>102</v>
      </c>
      <c r="BG18" s="11">
        <v>52</v>
      </c>
      <c r="BH18" s="11">
        <v>150</v>
      </c>
      <c r="BI18" s="11">
        <v>108</v>
      </c>
      <c r="BJ18" s="11">
        <v>40</v>
      </c>
      <c r="BK18" s="4">
        <v>91</v>
      </c>
      <c r="BL18" s="4">
        <v>168</v>
      </c>
      <c r="BM18" s="4">
        <v>326</v>
      </c>
      <c r="BN18" s="4">
        <v>212</v>
      </c>
      <c r="BO18" s="4">
        <v>24</v>
      </c>
      <c r="BP18" s="4">
        <v>500</v>
      </c>
      <c r="BQ18" s="23">
        <f>SUM(H18:BP18)</f>
        <v>4045</v>
      </c>
    </row>
    <row r="19" spans="1:70" s="5" customFormat="1" ht="45" x14ac:dyDescent="0.35">
      <c r="A19" s="4">
        <v>10</v>
      </c>
      <c r="B19" s="6" t="s">
        <v>83</v>
      </c>
      <c r="C19" s="6" t="s">
        <v>76</v>
      </c>
      <c r="D19" s="4">
        <v>9</v>
      </c>
      <c r="E19" s="4"/>
      <c r="F19" s="24" t="s">
        <v>16</v>
      </c>
      <c r="G19" s="17"/>
      <c r="H19" s="4">
        <v>17</v>
      </c>
      <c r="I19" s="4"/>
      <c r="J19" s="4">
        <v>0</v>
      </c>
      <c r="K19" s="4"/>
      <c r="L19" s="4"/>
      <c r="M19" s="4"/>
      <c r="N19" s="4">
        <v>24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v>28</v>
      </c>
      <c r="AB19" s="4"/>
      <c r="AC19" s="4">
        <v>15</v>
      </c>
      <c r="AD19" s="4">
        <v>0</v>
      </c>
      <c r="AE19" s="4">
        <v>13</v>
      </c>
      <c r="AF19" s="4"/>
      <c r="AG19" s="4">
        <v>17</v>
      </c>
      <c r="AH19" s="4">
        <v>80</v>
      </c>
      <c r="AI19" s="4">
        <v>10</v>
      </c>
      <c r="AJ19" s="4"/>
      <c r="AK19" s="4"/>
      <c r="AL19" s="4">
        <v>13</v>
      </c>
      <c r="AM19" s="4"/>
      <c r="AN19" s="4">
        <v>720</v>
      </c>
      <c r="AO19" s="4">
        <v>10</v>
      </c>
      <c r="AP19" s="4"/>
      <c r="AQ19" s="4"/>
      <c r="AR19" s="1">
        <v>72</v>
      </c>
      <c r="AS19" s="1"/>
      <c r="AT19" s="4">
        <v>7</v>
      </c>
      <c r="AU19" s="4">
        <v>81</v>
      </c>
      <c r="AV19" s="4"/>
      <c r="AW19" s="4"/>
      <c r="AX19" s="4"/>
      <c r="AY19" s="4"/>
      <c r="AZ19" s="4"/>
      <c r="BA19" s="4"/>
      <c r="BB19" s="4"/>
      <c r="BC19" s="11"/>
      <c r="BD19" s="11">
        <v>5</v>
      </c>
      <c r="BE19" s="11">
        <v>12</v>
      </c>
      <c r="BF19" s="11">
        <v>17</v>
      </c>
      <c r="BG19" s="11">
        <v>44</v>
      </c>
      <c r="BH19" s="11">
        <v>140</v>
      </c>
      <c r="BI19" s="11">
        <v>25</v>
      </c>
      <c r="BJ19" s="11">
        <v>40</v>
      </c>
      <c r="BK19" s="4">
        <v>46</v>
      </c>
      <c r="BL19" s="4">
        <v>100</v>
      </c>
      <c r="BM19" s="4">
        <v>90</v>
      </c>
      <c r="BN19" s="4">
        <v>60</v>
      </c>
      <c r="BO19" s="4">
        <v>24</v>
      </c>
      <c r="BP19" s="4">
        <v>200</v>
      </c>
      <c r="BQ19" s="23">
        <f>SUM(H19:BP19)</f>
        <v>1910</v>
      </c>
    </row>
    <row r="20" spans="1:70" ht="27.95" customHeight="1" x14ac:dyDescent="0.35">
      <c r="A20" s="51" t="s">
        <v>84</v>
      </c>
      <c r="B20" s="52"/>
      <c r="C20" s="52"/>
      <c r="D20" s="52"/>
      <c r="E20" s="52"/>
      <c r="F20" s="53"/>
      <c r="G20" s="17">
        <f>SUM(H20:BP20)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23"/>
      <c r="BR20" s="2"/>
    </row>
    <row r="21" spans="1:70" ht="20.100000000000001" customHeight="1" x14ac:dyDescent="0.35">
      <c r="A21" s="4">
        <v>11</v>
      </c>
      <c r="B21" s="25" t="s">
        <v>4</v>
      </c>
      <c r="C21" s="25" t="s">
        <v>85</v>
      </c>
      <c r="D21" s="4">
        <v>2</v>
      </c>
      <c r="E21" s="4" t="s">
        <v>10</v>
      </c>
      <c r="F21" s="4" t="s">
        <v>16</v>
      </c>
      <c r="G21" s="17">
        <v>1194</v>
      </c>
      <c r="H21" s="1">
        <v>60</v>
      </c>
      <c r="I21" s="1"/>
      <c r="J21" s="1">
        <v>75</v>
      </c>
      <c r="K21" s="1"/>
      <c r="L21" s="1"/>
      <c r="M21" s="1"/>
      <c r="N21" s="1">
        <v>0</v>
      </c>
      <c r="O21" s="1">
        <v>15</v>
      </c>
      <c r="P21" s="1"/>
      <c r="Q21" s="1"/>
      <c r="R21" s="1"/>
      <c r="S21" s="1"/>
      <c r="T21" s="1"/>
      <c r="U21" s="1"/>
      <c r="V21" s="1">
        <v>45</v>
      </c>
      <c r="W21" s="1"/>
      <c r="X21" s="1"/>
      <c r="Y21" s="1"/>
      <c r="Z21" s="1"/>
      <c r="AA21" s="1">
        <v>30</v>
      </c>
      <c r="AB21" s="1">
        <v>10</v>
      </c>
      <c r="AC21" s="1">
        <v>30</v>
      </c>
      <c r="AD21" s="1">
        <v>30</v>
      </c>
      <c r="AE21" s="1"/>
      <c r="AF21" s="1"/>
      <c r="AG21" s="1"/>
      <c r="AH21" s="1"/>
      <c r="AI21" s="1"/>
      <c r="AJ21" s="1"/>
      <c r="AK21" s="1">
        <v>15</v>
      </c>
      <c r="AL21" s="1"/>
      <c r="AM21" s="1"/>
      <c r="AN21" s="1"/>
      <c r="AO21" s="1"/>
      <c r="AP21" s="1">
        <v>10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0"/>
      <c r="BD21" s="10">
        <v>25</v>
      </c>
      <c r="BE21" s="10"/>
      <c r="BF21" s="10">
        <v>42</v>
      </c>
      <c r="BG21" s="10">
        <v>31</v>
      </c>
      <c r="BH21" s="10">
        <v>20</v>
      </c>
      <c r="BI21" s="10">
        <v>24</v>
      </c>
      <c r="BJ21" s="10"/>
      <c r="BK21" s="1">
        <v>120</v>
      </c>
      <c r="BL21" s="1">
        <v>100</v>
      </c>
      <c r="BM21" s="1">
        <v>150</v>
      </c>
      <c r="BN21" s="1">
        <v>90</v>
      </c>
      <c r="BO21" s="1"/>
      <c r="BP21" s="1">
        <v>78</v>
      </c>
      <c r="BQ21" s="23">
        <f>SUM(H21:BP21)</f>
        <v>1000</v>
      </c>
      <c r="BR21" s="2"/>
    </row>
    <row r="22" spans="1:70" ht="20.100000000000001" customHeight="1" x14ac:dyDescent="0.35">
      <c r="A22" s="4">
        <v>12</v>
      </c>
      <c r="B22" s="25" t="s">
        <v>4</v>
      </c>
      <c r="C22" s="25" t="s">
        <v>86</v>
      </c>
      <c r="D22" s="4">
        <v>2</v>
      </c>
      <c r="E22" s="4"/>
      <c r="F22" s="4" t="s">
        <v>16</v>
      </c>
      <c r="G22" s="17"/>
      <c r="H22" s="1">
        <v>60</v>
      </c>
      <c r="I22" s="1"/>
      <c r="J22" s="1">
        <v>75</v>
      </c>
      <c r="K22" s="1"/>
      <c r="L22" s="1"/>
      <c r="M22" s="1"/>
      <c r="N22" s="1">
        <v>0</v>
      </c>
      <c r="O22" s="1">
        <v>15</v>
      </c>
      <c r="P22" s="1"/>
      <c r="Q22" s="1"/>
      <c r="R22" s="1"/>
      <c r="S22" s="1"/>
      <c r="T22" s="1"/>
      <c r="U22" s="1"/>
      <c r="V22" s="1">
        <v>45</v>
      </c>
      <c r="W22" s="1"/>
      <c r="X22" s="1"/>
      <c r="Y22" s="1"/>
      <c r="Z22" s="1"/>
      <c r="AA22" s="1">
        <v>30</v>
      </c>
      <c r="AB22" s="1">
        <v>10</v>
      </c>
      <c r="AC22" s="1">
        <v>30</v>
      </c>
      <c r="AD22" s="1">
        <v>30</v>
      </c>
      <c r="AE22" s="1"/>
      <c r="AF22" s="1"/>
      <c r="AG22" s="1"/>
      <c r="AH22" s="1"/>
      <c r="AI22" s="1"/>
      <c r="AJ22" s="1"/>
      <c r="AK22" s="1">
        <v>15</v>
      </c>
      <c r="AL22" s="1"/>
      <c r="AM22" s="1"/>
      <c r="AN22" s="1"/>
      <c r="AO22" s="1"/>
      <c r="AP22" s="1">
        <v>10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0"/>
      <c r="BD22" s="10">
        <v>25</v>
      </c>
      <c r="BE22" s="10"/>
      <c r="BF22" s="10">
        <v>42</v>
      </c>
      <c r="BG22" s="10">
        <v>31</v>
      </c>
      <c r="BH22" s="10">
        <v>20</v>
      </c>
      <c r="BI22" s="10">
        <v>24</v>
      </c>
      <c r="BJ22" s="10"/>
      <c r="BK22" s="1">
        <v>120</v>
      </c>
      <c r="BL22" s="1">
        <v>100</v>
      </c>
      <c r="BM22" s="1">
        <v>150</v>
      </c>
      <c r="BN22" s="1">
        <v>90</v>
      </c>
      <c r="BO22" s="1"/>
      <c r="BP22" s="1">
        <v>78</v>
      </c>
      <c r="BQ22" s="23">
        <f>SUM(H22:BP22)</f>
        <v>1000</v>
      </c>
      <c r="BR22" s="2"/>
    </row>
    <row r="23" spans="1:70" ht="45" customHeight="1" x14ac:dyDescent="0.35">
      <c r="A23" s="4">
        <v>13</v>
      </c>
      <c r="B23" s="25" t="s">
        <v>87</v>
      </c>
      <c r="C23" s="25" t="s">
        <v>88</v>
      </c>
      <c r="D23" s="4">
        <v>1</v>
      </c>
      <c r="E23" s="4"/>
      <c r="F23" s="4" t="s">
        <v>16</v>
      </c>
      <c r="G23" s="17"/>
      <c r="H23" s="1">
        <v>4</v>
      </c>
      <c r="I23" s="1">
        <v>55</v>
      </c>
      <c r="J23" s="1">
        <v>5</v>
      </c>
      <c r="K23" s="1">
        <v>109</v>
      </c>
      <c r="L23" s="1">
        <v>20</v>
      </c>
      <c r="M23" s="1"/>
      <c r="N23" s="1">
        <v>39</v>
      </c>
      <c r="O23" s="1"/>
      <c r="P23" s="1"/>
      <c r="Q23" s="1">
        <v>3</v>
      </c>
      <c r="R23" s="1">
        <v>30</v>
      </c>
      <c r="S23" s="1">
        <v>25</v>
      </c>
      <c r="T23" s="1"/>
      <c r="U23" s="1">
        <v>82</v>
      </c>
      <c r="V23" s="1">
        <v>5</v>
      </c>
      <c r="W23" s="1">
        <v>80</v>
      </c>
      <c r="X23" s="1">
        <v>2</v>
      </c>
      <c r="Y23" s="1">
        <v>66</v>
      </c>
      <c r="Z23" s="1">
        <v>20</v>
      </c>
      <c r="AA23" s="1"/>
      <c r="AB23" s="1">
        <v>15</v>
      </c>
      <c r="AC23" s="1">
        <v>111</v>
      </c>
      <c r="AD23" s="1"/>
      <c r="AE23" s="1">
        <v>43</v>
      </c>
      <c r="AF23" s="1"/>
      <c r="AG23" s="1">
        <v>19</v>
      </c>
      <c r="AH23" s="1"/>
      <c r="AI23" s="1">
        <v>10</v>
      </c>
      <c r="AJ23" s="1">
        <v>15</v>
      </c>
      <c r="AK23" s="1">
        <v>23</v>
      </c>
      <c r="AL23" s="1"/>
      <c r="AM23" s="1">
        <v>15</v>
      </c>
      <c r="AN23" s="1">
        <v>40</v>
      </c>
      <c r="AO23" s="1"/>
      <c r="AP23" s="1"/>
      <c r="AQ23" s="1"/>
      <c r="AR23" s="1">
        <v>15</v>
      </c>
      <c r="AS23" s="1"/>
      <c r="AT23" s="1"/>
      <c r="AU23" s="1">
        <v>20</v>
      </c>
      <c r="AV23" s="1">
        <v>31</v>
      </c>
      <c r="AW23" s="1"/>
      <c r="AX23" s="1"/>
      <c r="AY23" s="1">
        <v>98</v>
      </c>
      <c r="AZ23" s="1"/>
      <c r="BA23" s="1"/>
      <c r="BB23" s="1"/>
      <c r="BC23" s="10">
        <v>33</v>
      </c>
      <c r="BD23" s="10">
        <v>31</v>
      </c>
      <c r="BE23" s="10"/>
      <c r="BF23" s="10"/>
      <c r="BG23" s="10"/>
      <c r="BH23" s="10">
        <v>18</v>
      </c>
      <c r="BI23" s="10"/>
      <c r="BJ23" s="10"/>
      <c r="BK23" s="1">
        <v>30</v>
      </c>
      <c r="BL23" s="1">
        <v>42</v>
      </c>
      <c r="BM23" s="1">
        <v>13</v>
      </c>
      <c r="BN23" s="1"/>
      <c r="BO23" s="1"/>
      <c r="BP23" s="1">
        <v>62</v>
      </c>
      <c r="BQ23" s="23">
        <f>SUM(H23:BP23)</f>
        <v>1229</v>
      </c>
      <c r="BR23" s="2"/>
    </row>
    <row r="24" spans="1:70" ht="45" customHeight="1" x14ac:dyDescent="0.35">
      <c r="A24" s="4">
        <v>14</v>
      </c>
      <c r="B24" s="25" t="s">
        <v>87</v>
      </c>
      <c r="C24" s="25" t="s">
        <v>88</v>
      </c>
      <c r="D24" s="4">
        <v>2</v>
      </c>
      <c r="E24" s="4"/>
      <c r="F24" s="4" t="s">
        <v>16</v>
      </c>
      <c r="G24" s="17"/>
      <c r="H24" s="1">
        <v>4</v>
      </c>
      <c r="I24" s="1">
        <v>67</v>
      </c>
      <c r="J24" s="1">
        <v>27</v>
      </c>
      <c r="K24" s="1">
        <v>105</v>
      </c>
      <c r="L24" s="1">
        <v>32</v>
      </c>
      <c r="M24" s="1">
        <v>45</v>
      </c>
      <c r="N24" s="1">
        <v>143</v>
      </c>
      <c r="O24" s="1"/>
      <c r="P24" s="1"/>
      <c r="Q24" s="1">
        <v>3</v>
      </c>
      <c r="R24" s="1">
        <v>100</v>
      </c>
      <c r="S24" s="1">
        <v>0</v>
      </c>
      <c r="T24" s="1">
        <v>36</v>
      </c>
      <c r="U24" s="1">
        <v>92</v>
      </c>
      <c r="V24" s="1">
        <v>5</v>
      </c>
      <c r="W24" s="1">
        <v>140</v>
      </c>
      <c r="X24" s="1">
        <v>2</v>
      </c>
      <c r="Y24" s="1">
        <v>45</v>
      </c>
      <c r="Z24" s="1">
        <v>27</v>
      </c>
      <c r="AA24" s="1">
        <v>38</v>
      </c>
      <c r="AB24" s="1">
        <v>47</v>
      </c>
      <c r="AC24" s="1">
        <v>114</v>
      </c>
      <c r="AD24" s="1"/>
      <c r="AE24" s="1">
        <v>32</v>
      </c>
      <c r="AF24" s="1"/>
      <c r="AG24" s="1">
        <v>52</v>
      </c>
      <c r="AH24" s="1">
        <v>20</v>
      </c>
      <c r="AI24" s="1">
        <v>20</v>
      </c>
      <c r="AJ24" s="1">
        <v>85</v>
      </c>
      <c r="AK24" s="1">
        <v>18</v>
      </c>
      <c r="AL24" s="1"/>
      <c r="AM24" s="1">
        <v>25</v>
      </c>
      <c r="AN24" s="1">
        <v>225</v>
      </c>
      <c r="AO24" s="1"/>
      <c r="AP24" s="1"/>
      <c r="AQ24" s="1"/>
      <c r="AR24" s="1">
        <v>33</v>
      </c>
      <c r="AS24" s="1"/>
      <c r="AT24" s="1">
        <v>20</v>
      </c>
      <c r="AU24" s="1">
        <v>11</v>
      </c>
      <c r="AV24" s="1"/>
      <c r="AW24" s="1">
        <v>50</v>
      </c>
      <c r="AX24" s="1"/>
      <c r="AY24" s="1">
        <v>66</v>
      </c>
      <c r="AZ24" s="1">
        <v>4</v>
      </c>
      <c r="BA24" s="1"/>
      <c r="BB24" s="1"/>
      <c r="BC24" s="10">
        <v>33</v>
      </c>
      <c r="BD24" s="10">
        <v>43</v>
      </c>
      <c r="BE24" s="10"/>
      <c r="BF24" s="10">
        <v>22</v>
      </c>
      <c r="BG24" s="10"/>
      <c r="BH24" s="10">
        <v>75</v>
      </c>
      <c r="BI24" s="10"/>
      <c r="BJ24" s="10"/>
      <c r="BK24" s="1">
        <v>50</v>
      </c>
      <c r="BL24" s="1">
        <v>48</v>
      </c>
      <c r="BM24" s="1">
        <v>28</v>
      </c>
      <c r="BN24" s="1">
        <v>20</v>
      </c>
      <c r="BO24" s="1"/>
      <c r="BP24" s="1">
        <v>62</v>
      </c>
      <c r="BQ24" s="23">
        <f>SUM(H24:BP24)</f>
        <v>2114</v>
      </c>
      <c r="BR24" s="2"/>
    </row>
    <row r="25" spans="1:70" s="14" customFormat="1" ht="20.100000000000001" customHeight="1" x14ac:dyDescent="0.35">
      <c r="A25" s="23"/>
      <c r="B25" s="26" t="s">
        <v>90</v>
      </c>
      <c r="C25" s="26"/>
      <c r="D25" s="23"/>
      <c r="E25" s="23"/>
      <c r="F25" s="23"/>
      <c r="G25" s="18"/>
      <c r="H25" s="18">
        <f>SUM(H9:H24)</f>
        <v>306</v>
      </c>
      <c r="I25" s="23">
        <f t="shared" ref="I25:BD25" si="1">SUM(I9:I24)</f>
        <v>578</v>
      </c>
      <c r="J25" s="23">
        <f t="shared" si="1"/>
        <v>430</v>
      </c>
      <c r="K25" s="23">
        <f t="shared" si="1"/>
        <v>1799</v>
      </c>
      <c r="L25" s="23">
        <f t="shared" si="1"/>
        <v>72</v>
      </c>
      <c r="M25" s="23">
        <f t="shared" si="1"/>
        <v>73</v>
      </c>
      <c r="N25" s="23">
        <f t="shared" si="1"/>
        <v>1754</v>
      </c>
      <c r="O25" s="23">
        <f t="shared" si="1"/>
        <v>30</v>
      </c>
      <c r="P25" s="23">
        <f t="shared" si="1"/>
        <v>10</v>
      </c>
      <c r="Q25" s="23">
        <f t="shared" si="1"/>
        <v>276</v>
      </c>
      <c r="R25" s="23">
        <f t="shared" si="1"/>
        <v>158</v>
      </c>
      <c r="S25" s="23">
        <f t="shared" si="1"/>
        <v>203</v>
      </c>
      <c r="T25" s="23">
        <f t="shared" si="1"/>
        <v>208</v>
      </c>
      <c r="U25" s="23">
        <f t="shared" si="1"/>
        <v>525</v>
      </c>
      <c r="V25" s="23">
        <f t="shared" si="1"/>
        <v>164</v>
      </c>
      <c r="W25" s="23">
        <f t="shared" si="1"/>
        <v>356</v>
      </c>
      <c r="X25" s="23">
        <f t="shared" si="1"/>
        <v>21</v>
      </c>
      <c r="Y25" s="23">
        <f t="shared" si="1"/>
        <v>536</v>
      </c>
      <c r="Z25" s="23">
        <f t="shared" si="1"/>
        <v>47</v>
      </c>
      <c r="AA25" s="23">
        <f t="shared" si="1"/>
        <v>250</v>
      </c>
      <c r="AB25" s="23">
        <f t="shared" si="1"/>
        <v>226</v>
      </c>
      <c r="AC25" s="23">
        <f t="shared" si="1"/>
        <v>718</v>
      </c>
      <c r="AD25" s="23">
        <f t="shared" si="1"/>
        <v>60</v>
      </c>
      <c r="AE25" s="23">
        <f t="shared" si="1"/>
        <v>183</v>
      </c>
      <c r="AF25" s="23">
        <f t="shared" si="1"/>
        <v>84</v>
      </c>
      <c r="AG25" s="23">
        <f t="shared" si="1"/>
        <v>401</v>
      </c>
      <c r="AH25" s="23">
        <f t="shared" si="1"/>
        <v>507</v>
      </c>
      <c r="AI25" s="23">
        <f t="shared" si="1"/>
        <v>223</v>
      </c>
      <c r="AJ25" s="23">
        <f t="shared" si="1"/>
        <v>339</v>
      </c>
      <c r="AK25" s="23">
        <f t="shared" si="1"/>
        <v>92</v>
      </c>
      <c r="AL25" s="23">
        <f t="shared" si="1"/>
        <v>83</v>
      </c>
      <c r="AM25" s="23">
        <f t="shared" si="1"/>
        <v>192</v>
      </c>
      <c r="AN25" s="23">
        <f t="shared" si="1"/>
        <v>3075</v>
      </c>
      <c r="AO25" s="23">
        <f t="shared" si="1"/>
        <v>20</v>
      </c>
      <c r="AP25" s="23">
        <f t="shared" si="1"/>
        <v>50</v>
      </c>
      <c r="AQ25" s="23">
        <f t="shared" si="1"/>
        <v>10</v>
      </c>
      <c r="AR25" s="23">
        <f t="shared" si="1"/>
        <v>1426</v>
      </c>
      <c r="AS25" s="23">
        <f t="shared" si="1"/>
        <v>14</v>
      </c>
      <c r="AT25" s="23">
        <f t="shared" si="1"/>
        <v>96</v>
      </c>
      <c r="AU25" s="23">
        <f t="shared" si="1"/>
        <v>396</v>
      </c>
      <c r="AV25" s="23">
        <f t="shared" si="1"/>
        <v>196</v>
      </c>
      <c r="AW25" s="23">
        <f t="shared" si="1"/>
        <v>210</v>
      </c>
      <c r="AX25" s="23">
        <f t="shared" si="1"/>
        <v>326</v>
      </c>
      <c r="AY25" s="23">
        <f t="shared" si="1"/>
        <v>888</v>
      </c>
      <c r="AZ25" s="23">
        <f t="shared" si="1"/>
        <v>4</v>
      </c>
      <c r="BA25" s="23">
        <f t="shared" si="1"/>
        <v>43</v>
      </c>
      <c r="BB25" s="23">
        <f t="shared" si="1"/>
        <v>157</v>
      </c>
      <c r="BC25" s="23">
        <f t="shared" si="1"/>
        <v>230</v>
      </c>
      <c r="BD25" s="23">
        <f t="shared" si="1"/>
        <v>364</v>
      </c>
      <c r="BE25" s="23">
        <f t="shared" ref="BE25:BP25" si="2">SUM(BE9:BE24)</f>
        <v>12</v>
      </c>
      <c r="BF25" s="23">
        <f t="shared" si="2"/>
        <v>441</v>
      </c>
      <c r="BG25" s="23">
        <f t="shared" si="2"/>
        <v>396</v>
      </c>
      <c r="BH25" s="23">
        <f t="shared" si="2"/>
        <v>727</v>
      </c>
      <c r="BI25" s="23">
        <f t="shared" si="2"/>
        <v>418</v>
      </c>
      <c r="BJ25" s="23">
        <f t="shared" si="2"/>
        <v>80</v>
      </c>
      <c r="BK25" s="23">
        <f t="shared" si="2"/>
        <v>789</v>
      </c>
      <c r="BL25" s="23">
        <f t="shared" si="2"/>
        <v>1052</v>
      </c>
      <c r="BM25" s="23">
        <f t="shared" si="2"/>
        <v>1071</v>
      </c>
      <c r="BN25" s="23">
        <f t="shared" si="2"/>
        <v>735</v>
      </c>
      <c r="BO25" s="23">
        <f t="shared" si="2"/>
        <v>48</v>
      </c>
      <c r="BP25" s="23">
        <f t="shared" si="2"/>
        <v>2060</v>
      </c>
      <c r="BQ25" s="23">
        <f>SUM(BQ8:BQ24)</f>
        <v>26238</v>
      </c>
    </row>
  </sheetData>
  <mergeCells count="9">
    <mergeCell ref="A20:F20"/>
    <mergeCell ref="A8:F8"/>
    <mergeCell ref="A15:F15"/>
    <mergeCell ref="D3:F3"/>
    <mergeCell ref="D4:F4"/>
    <mergeCell ref="D5:F5"/>
    <mergeCell ref="D6:F6"/>
    <mergeCell ref="D7:F7"/>
    <mergeCell ref="A1:N1"/>
  </mergeCells>
  <printOptions horizontalCentered="1" verticalCentered="1"/>
  <pageMargins left="0" right="0" top="0" bottom="0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Larisa</cp:lastModifiedBy>
  <cp:lastPrinted>2017-05-25T07:29:30Z</cp:lastPrinted>
  <dcterms:created xsi:type="dcterms:W3CDTF">2014-01-17T13:21:32Z</dcterms:created>
  <dcterms:modified xsi:type="dcterms:W3CDTF">2017-07-13T12:31:47Z</dcterms:modified>
</cp:coreProperties>
</file>